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HHA - MMIS Transmittals\2023\DOH-HC-23-06C Jefferson County Public Health Service\"/>
    </mc:Choice>
  </mc:AlternateContent>
  <xr:revisionPtr revIDLastSave="0" documentId="13_ncr:1_{8B046DC5-29F9-4C1C-9AD0-661C57DB9954}" xr6:coauthVersionLast="47" xr6:coauthVersionMax="47" xr10:uidLastSave="{00000000-0000-0000-0000-000000000000}"/>
  <bookViews>
    <workbookView xWindow="-108" yWindow="-108" windowWidth="23256" windowHeight="13176" xr2:uid="{15A50F48-8502-423E-928B-063BC989B2E5}"/>
  </bookViews>
  <sheets>
    <sheet name="Jan 2021 CHHA Pediatrics" sheetId="1" r:id="rId1"/>
  </sheets>
  <definedNames>
    <definedName name="_xlnm.Print_Area" localSheetId="0">'Jan 2021 CHHA Pediatrics'!$A$1:$G$513</definedName>
    <definedName name="_xlnm.Print_Titles" localSheetId="0">'Jan 2021 CHHA Pediatrics'!$1:$4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3" i="1" l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1" i="1"/>
  <c r="E70" i="1"/>
  <c r="E69" i="1"/>
  <c r="E68" i="1"/>
  <c r="E67" i="1"/>
  <c r="E66" i="1"/>
  <c r="E65" i="1"/>
  <c r="E57" i="1"/>
  <c r="E56" i="1"/>
  <c r="E55" i="1"/>
  <c r="E54" i="1"/>
  <c r="E53" i="1"/>
  <c r="E52" i="1"/>
  <c r="E51" i="1"/>
  <c r="E45" i="1"/>
  <c r="E44" i="1"/>
  <c r="E43" i="1"/>
  <c r="E42" i="1"/>
  <c r="E41" i="1"/>
  <c r="E40" i="1"/>
  <c r="E39" i="1"/>
  <c r="E31" i="1"/>
  <c r="E30" i="1"/>
  <c r="E29" i="1"/>
  <c r="E28" i="1"/>
  <c r="E27" i="1"/>
  <c r="E26" i="1"/>
  <c r="E25" i="1"/>
  <c r="E24" i="1"/>
  <c r="E23" i="1"/>
  <c r="E22" i="1"/>
  <c r="E21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<sst xmlns="http://schemas.openxmlformats.org/spreadsheetml/2006/main" count="1005" uniqueCount="211">
  <si>
    <t xml:space="preserve"> </t>
  </si>
  <si>
    <t>Public - Nursing</t>
  </si>
  <si>
    <t>Rate</t>
  </si>
  <si>
    <t>Difference</t>
  </si>
  <si>
    <t>2055601</t>
  </si>
  <si>
    <t>HAMILTON PUB HLTH NURS SVC CO</t>
  </si>
  <si>
    <t>0701600</t>
  </si>
  <si>
    <t>CHEMUNG DEPT HOME HLTH CO</t>
  </si>
  <si>
    <t>2201600</t>
  </si>
  <si>
    <t>JEFFERSON CTY PUB HLTH SERVIC</t>
  </si>
  <si>
    <t>5620600</t>
  </si>
  <si>
    <t>WARREN COUNTY HEALTH SERV</t>
  </si>
  <si>
    <t>1521600</t>
  </si>
  <si>
    <t>ESSEX COUNTY NURSING SERVICE</t>
  </si>
  <si>
    <t>0401600</t>
  </si>
  <si>
    <t>CATTARAUGUS COUNTY DOH HHA</t>
  </si>
  <si>
    <t>1624600</t>
  </si>
  <si>
    <t>FRANKLIN NURSING SERVICE CO</t>
  </si>
  <si>
    <t>5155600</t>
  </si>
  <si>
    <t>SUFFOLK DOH SVCS BUR PUB H CO</t>
  </si>
  <si>
    <t>Public - Physical Therapy</t>
  </si>
  <si>
    <t>2424600</t>
  </si>
  <si>
    <t>LEWIS CNTY PUBLIC HLTH AGENCY</t>
  </si>
  <si>
    <t>5220601</t>
  </si>
  <si>
    <t>SULLIVAN PUBLIC HLTH NSG CO</t>
  </si>
  <si>
    <t>3523600</t>
  </si>
  <si>
    <t>ORANGE CNTY DEPT OF HEALTH</t>
  </si>
  <si>
    <t>Public - Speech</t>
  </si>
  <si>
    <t>Public - Occupational Therapy</t>
  </si>
  <si>
    <t>Public - Home Health Aide</t>
  </si>
  <si>
    <t>Non-Public Upstate - Nursing</t>
  </si>
  <si>
    <t>4420600</t>
  </si>
  <si>
    <t>NORTHERN LIGHTS HEALTH CARE</t>
  </si>
  <si>
    <t>3824601</t>
  </si>
  <si>
    <t>AT HOME CARE INC</t>
  </si>
  <si>
    <t>2701607</t>
  </si>
  <si>
    <t>UNITY CHHA</t>
  </si>
  <si>
    <t>0301601</t>
  </si>
  <si>
    <t>TWIN TIER HOME HEALTH INC</t>
  </si>
  <si>
    <t>5401601</t>
  </si>
  <si>
    <t>VNS ITHACA &amp; TOMPKINS CO INC</t>
  </si>
  <si>
    <t>3402601</t>
  </si>
  <si>
    <t>FINGER LAKES VNS INC</t>
  </si>
  <si>
    <t>1401606</t>
  </si>
  <si>
    <t xml:space="preserve">SPS HOME CARE INC </t>
  </si>
  <si>
    <t>4429601</t>
  </si>
  <si>
    <t>HEALTH SERV NORTHERN NEW YORK</t>
  </si>
  <si>
    <t>2801600</t>
  </si>
  <si>
    <t>GENTIVA</t>
  </si>
  <si>
    <t>0752601</t>
  </si>
  <si>
    <t>GENTIVA - CHEMUNG</t>
  </si>
  <si>
    <t>5724600</t>
  </si>
  <si>
    <t>FORT HUDSON CHHA</t>
  </si>
  <si>
    <t>2201602</t>
  </si>
  <si>
    <t>SAMARITAN HOME HEALTH INC</t>
  </si>
  <si>
    <t>3502606</t>
  </si>
  <si>
    <t>EVERCARE AT HOME</t>
  </si>
  <si>
    <t>2627601</t>
  </si>
  <si>
    <t>L WOERNER INC MADISON</t>
  </si>
  <si>
    <t>3301605</t>
  </si>
  <si>
    <t>1404600</t>
  </si>
  <si>
    <t>WHEEL CHAIR HOME</t>
  </si>
  <si>
    <t>1451601</t>
  </si>
  <si>
    <t>VNA OF WESTERN NY INC</t>
  </si>
  <si>
    <t>4724601</t>
  </si>
  <si>
    <t>L WOERNER INC SCHOHARIE</t>
  </si>
  <si>
    <t>3701601</t>
  </si>
  <si>
    <t>OSWEGO HOME HEALTH CARE</t>
  </si>
  <si>
    <t>1455600</t>
  </si>
  <si>
    <t>MCAULEY-SETON HOME CARE CORP.</t>
  </si>
  <si>
    <t>5556600</t>
  </si>
  <si>
    <t>HUDSON VALLEY CARE</t>
  </si>
  <si>
    <t>3202606</t>
  </si>
  <si>
    <t>HIRAM</t>
  </si>
  <si>
    <t>2701603</t>
  </si>
  <si>
    <t>L WOERNER INC DBA HCR</t>
  </si>
  <si>
    <t>5501602</t>
  </si>
  <si>
    <t>ULSTER HOME HEALTH SERV INC</t>
  </si>
  <si>
    <t>2701602</t>
  </si>
  <si>
    <t>VISIT NURSE SVC OF ROCHESTER</t>
  </si>
  <si>
    <t>0901601</t>
  </si>
  <si>
    <t>L WOERNER INC CLINTON</t>
  </si>
  <si>
    <t>1758601</t>
  </si>
  <si>
    <t>COM HLTH CTR OF SMH &amp; NLH INC</t>
  </si>
  <si>
    <t>4102601</t>
  </si>
  <si>
    <t>EDDY VISITING NURSE ASSOCIATION</t>
  </si>
  <si>
    <t>1302604</t>
  </si>
  <si>
    <t>HUDSON VALLEY HOME CARE INC</t>
  </si>
  <si>
    <t>3202602</t>
  </si>
  <si>
    <t>VNA OF UTICA &amp; ONEIDA CO INC</t>
  </si>
  <si>
    <t>3301602</t>
  </si>
  <si>
    <t>VISITING NURSE ASSOC CENTRAL</t>
  </si>
  <si>
    <t>4601604</t>
  </si>
  <si>
    <t>LIVING RESOURCES HOME HEALTH</t>
  </si>
  <si>
    <t>2701600</t>
  </si>
  <si>
    <t>GENESEE REGION HOME CARE ASSC</t>
  </si>
  <si>
    <t>1451602</t>
  </si>
  <si>
    <t>PEOPLE HOME HLTH SERV CERTI</t>
  </si>
  <si>
    <t>0101601</t>
  </si>
  <si>
    <t>VNA OF ALBANY &amp; SARATOGA</t>
  </si>
  <si>
    <t>3301603</t>
  </si>
  <si>
    <t>ST CAMILLUS HOME CARE AGENCY</t>
  </si>
  <si>
    <t>4601600</t>
  </si>
  <si>
    <t>VISITING NURS SVC ASSOC SCHTD</t>
  </si>
  <si>
    <t>3502601</t>
  </si>
  <si>
    <t>LITSON CERTIFIED CARE</t>
  </si>
  <si>
    <t>Non-Public Upstate - Physical Therapy</t>
  </si>
  <si>
    <t>Non-Public Upstate - Speech</t>
  </si>
  <si>
    <t>Non-Public Upstate - Occupational Therapy</t>
  </si>
  <si>
    <t>Non-Public Upstate - Home Health Aide</t>
  </si>
  <si>
    <t>Non-Public Downstate - Nursing</t>
  </si>
  <si>
    <t>7000612</t>
  </si>
  <si>
    <t>BRIAH HOME CARE</t>
  </si>
  <si>
    <t>5125600</t>
  </si>
  <si>
    <t>VISITING NURSE SERVICE INC</t>
  </si>
  <si>
    <t>2950601</t>
  </si>
  <si>
    <t>ABLE HEALTH CARE SERV INC</t>
  </si>
  <si>
    <t>5905601</t>
  </si>
  <si>
    <t>DOMINICAN SISTER FAMILY HEALT</t>
  </si>
  <si>
    <t>5925600</t>
  </si>
  <si>
    <t>CABRINI OF WESTCHESTER</t>
  </si>
  <si>
    <t>2912601</t>
  </si>
  <si>
    <t>EXTRAORDINARY HOME CARE</t>
  </si>
  <si>
    <t>5923600</t>
  </si>
  <si>
    <t>5905602</t>
  </si>
  <si>
    <t>BETHEL NURSING HOME CHHA</t>
  </si>
  <si>
    <t>5157600</t>
  </si>
  <si>
    <t>2914600</t>
  </si>
  <si>
    <t>NURS SISTERS HM VISITING SVC</t>
  </si>
  <si>
    <t>7001643</t>
  </si>
  <si>
    <t>GIRLING HEALTH CARE INC</t>
  </si>
  <si>
    <t>5157603</t>
  </si>
  <si>
    <t>GURWIN CHHA</t>
  </si>
  <si>
    <t>5904601</t>
  </si>
  <si>
    <t>WARTBURG HOME CARE</t>
  </si>
  <si>
    <t>4350600</t>
  </si>
  <si>
    <t>A&amp;T CERTIFIED HOME CARE</t>
  </si>
  <si>
    <t>2963601</t>
  </si>
  <si>
    <t>PARKER JEWISH INSTITUTE</t>
  </si>
  <si>
    <t>5902606</t>
  </si>
  <si>
    <t>VISIT NUR SVC WESTCHEST</t>
  </si>
  <si>
    <t>2910601</t>
  </si>
  <si>
    <t>2952600</t>
  </si>
  <si>
    <t>FAMILY AIDES CERT.NASSAU/SUFF</t>
  </si>
  <si>
    <t>5946600</t>
  </si>
  <si>
    <t>DATAHR HOME HEALTH CARE INC</t>
  </si>
  <si>
    <t>5904602</t>
  </si>
  <si>
    <t>UNITED HEBREW OF NEW ROCHELLE</t>
  </si>
  <si>
    <t>Non-Public Downstate - Physical Therapy</t>
  </si>
  <si>
    <t>Non-Public Downstate - Speech</t>
  </si>
  <si>
    <t>Non-Public Downstate - Occupational Therapy</t>
  </si>
  <si>
    <t>Non-Public Downstate - Home Health Aide</t>
  </si>
  <si>
    <t>Non-Public New York City - Nursing</t>
  </si>
  <si>
    <t>7002662</t>
  </si>
  <si>
    <t>ATARA HOME CARE</t>
  </si>
  <si>
    <t>7003618</t>
  </si>
  <si>
    <t>ROYAL CARE</t>
  </si>
  <si>
    <t>7000611</t>
  </si>
  <si>
    <t>REBEKAH CHHA</t>
  </si>
  <si>
    <t>7004600</t>
  </si>
  <si>
    <t>VNA HEALTH CARE SERVICES INC</t>
  </si>
  <si>
    <t>7001641</t>
  </si>
  <si>
    <t>FOUR SEASONS NURSING &amp; REHAB CHHA</t>
  </si>
  <si>
    <t>7001642</t>
  </si>
  <si>
    <t>FAMILY CARE CERTIFIED SERVICES</t>
  </si>
  <si>
    <t>7002653</t>
  </si>
  <si>
    <t>EXTENDED NURSING PERSONNEL CHHA</t>
  </si>
  <si>
    <t>7001639</t>
  </si>
  <si>
    <t>CENTERLIGHT CERTIFIED CHHA</t>
  </si>
  <si>
    <t>7001637</t>
  </si>
  <si>
    <t>PRIME HOME HEALTH SERVICES, LLC</t>
  </si>
  <si>
    <t>7000609</t>
  </si>
  <si>
    <t>ALPINE HOME HEALTH CARE</t>
  </si>
  <si>
    <t>7002651</t>
  </si>
  <si>
    <t>SELFHELP SPECIAL FAM HC INC</t>
  </si>
  <si>
    <t>7002656</t>
  </si>
  <si>
    <t>METROPOLITAN JEWISH HOME CARE</t>
  </si>
  <si>
    <t>7002655</t>
  </si>
  <si>
    <t>VNS OF NY HOME CARE INC</t>
  </si>
  <si>
    <t>7001634</t>
  </si>
  <si>
    <t>EXCELLENT HOME CARE SERVICES</t>
  </si>
  <si>
    <t>2914602</t>
  </si>
  <si>
    <t>AMBER COURT AT HOME</t>
  </si>
  <si>
    <t>7002658</t>
  </si>
  <si>
    <t>PREMIER HOME HEALTH CARE SERV INC</t>
  </si>
  <si>
    <t>7002659</t>
  </si>
  <si>
    <t>JEWISH HOME LIFECARE</t>
  </si>
  <si>
    <t>Non-Public New York City - Physical Therapy</t>
  </si>
  <si>
    <t>7002645</t>
  </si>
  <si>
    <t>LITTLE SISTERS OF ASSUM</t>
  </si>
  <si>
    <t>7001635</t>
  </si>
  <si>
    <t>REVIVAL HOME HEALTH CARE INC</t>
  </si>
  <si>
    <t>7001627</t>
  </si>
  <si>
    <t>AMERICARE CERTIFIED SS INC</t>
  </si>
  <si>
    <t>7000610</t>
  </si>
  <si>
    <t>ELDERSERVE CHHA</t>
  </si>
  <si>
    <t>7001638</t>
  </si>
  <si>
    <t>SHINING STAR HOME CARE LLC</t>
  </si>
  <si>
    <t>Non-Public New York City - Speech</t>
  </si>
  <si>
    <t>7001625</t>
  </si>
  <si>
    <t>PERSONAL TOUCH HOME AIDES NY</t>
  </si>
  <si>
    <t>Non-Public New York City - Occupational Therapy</t>
  </si>
  <si>
    <t>7001645</t>
  </si>
  <si>
    <t>YOUR CHOICE AT HOME</t>
  </si>
  <si>
    <t>Non-Public New York City - Home Health Aide</t>
  </si>
  <si>
    <t>Minimum Wage</t>
  </si>
  <si>
    <t>All Other</t>
  </si>
  <si>
    <t>Component of Rates</t>
  </si>
  <si>
    <t>Certified Home Health Agencies</t>
  </si>
  <si>
    <t>Pediatric Rates Effective January 1, 2021</t>
  </si>
  <si>
    <t>LAWRENCE COMMUNITY HEALTH 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</si>
</sst>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4" fontId="0" fillId="0" borderId="0" xfId="0" applyNumberFormat="1"/>
    <xf numFmtId="42" fontId="0" fillId="0" borderId="0" xfId="0" applyNumberFormat="1"/>
    <xf numFmtId="0" fontId="0" fillId="0" borderId="0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/>
    <xf numFmtId="0" fontId="1" fillId="2" borderId="3" xfId="0" applyFont="1" applyFill="1" applyBorder="1"/>
    <xf numFmtId="7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7FAD3-018D-495C-9081-6100FC306BA2}">
  <dimension ref="A2:G51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4.4" x14ac:dyDescent="0.3"/>
  <cols>
    <col min="2" max="2" width="49" bestFit="1" customWidth="1"/>
    <col min="3" max="4" width="9.88671875" bestFit="1" customWidth="1"/>
    <col min="5" max="5" width="13.44140625" bestFit="1" customWidth="1"/>
    <col min="6" max="6" width="19.77734375" bestFit="1" customWidth="1"/>
    <col min="7" max="7" width="11.77734375" bestFit="1" customWidth="1"/>
  </cols>
  <sheetData>
    <row r="2" spans="1:7" x14ac:dyDescent="0.3">
      <c r="B2" s="5" t="s">
        <v>208</v>
      </c>
      <c r="F2" s="3"/>
      <c r="G2" s="3"/>
    </row>
    <row r="3" spans="1:7" x14ac:dyDescent="0.3">
      <c r="B3" s="5" t="s">
        <v>209</v>
      </c>
      <c r="F3" s="3"/>
      <c r="G3" s="3"/>
    </row>
    <row r="4" spans="1:7" x14ac:dyDescent="0.3">
      <c r="F4" s="3"/>
      <c r="G4" s="3"/>
    </row>
    <row r="5" spans="1:7" x14ac:dyDescent="0.3">
      <c r="A5" s="4"/>
      <c r="B5" s="4"/>
      <c r="C5" s="6" t="s">
        <v>0</v>
      </c>
      <c r="D5" s="6"/>
      <c r="E5" s="6"/>
      <c r="F5" s="6" t="s">
        <v>0</v>
      </c>
      <c r="G5" s="6" t="s">
        <v>0</v>
      </c>
    </row>
    <row r="6" spans="1:7" x14ac:dyDescent="0.3">
      <c r="A6" s="4"/>
      <c r="B6" s="4"/>
      <c r="C6" s="7">
        <v>43831</v>
      </c>
      <c r="D6" s="7">
        <v>44197</v>
      </c>
      <c r="E6" s="6"/>
      <c r="F6" s="8" t="s">
        <v>207</v>
      </c>
      <c r="G6" s="8"/>
    </row>
    <row r="7" spans="1:7" x14ac:dyDescent="0.3">
      <c r="A7" s="10" t="s">
        <v>1</v>
      </c>
      <c r="B7" s="11"/>
      <c r="C7" s="6" t="s">
        <v>2</v>
      </c>
      <c r="D7" s="6" t="s">
        <v>2</v>
      </c>
      <c r="E7" s="6" t="s">
        <v>3</v>
      </c>
      <c r="F7" s="6" t="s">
        <v>205</v>
      </c>
      <c r="G7" s="9" t="s">
        <v>206</v>
      </c>
    </row>
    <row r="8" spans="1:7" x14ac:dyDescent="0.3">
      <c r="A8" s="1" t="s">
        <v>4</v>
      </c>
      <c r="B8" s="1" t="s">
        <v>5</v>
      </c>
      <c r="C8" s="12">
        <v>198</v>
      </c>
      <c r="D8" s="12">
        <v>206.48</v>
      </c>
      <c r="E8" s="12">
        <f>+D8-C8</f>
        <v>8.4799999999999898</v>
      </c>
      <c r="F8" s="12">
        <v>0.82</v>
      </c>
      <c r="G8" s="12">
        <v>7.6599999999999895</v>
      </c>
    </row>
    <row r="9" spans="1:7" x14ac:dyDescent="0.3">
      <c r="A9" s="1" t="s">
        <v>6</v>
      </c>
      <c r="B9" s="1" t="s">
        <v>7</v>
      </c>
      <c r="C9" s="12">
        <v>177.7</v>
      </c>
      <c r="D9" s="12">
        <v>183.07999999999998</v>
      </c>
      <c r="E9" s="12">
        <f t="shared" ref="E9:E15" si="0">+D9-C9</f>
        <v>5.3799999999999955</v>
      </c>
      <c r="F9" s="12">
        <v>0.82</v>
      </c>
      <c r="G9" s="12">
        <v>4.5599999999999952</v>
      </c>
    </row>
    <row r="10" spans="1:7" x14ac:dyDescent="0.3">
      <c r="A10" s="1" t="s">
        <v>8</v>
      </c>
      <c r="B10" s="1" t="s">
        <v>9</v>
      </c>
      <c r="C10" s="12">
        <v>207.7</v>
      </c>
      <c r="D10" s="12">
        <v>211.11999999999998</v>
      </c>
      <c r="E10" s="12">
        <f t="shared" si="0"/>
        <v>3.4199999999999875</v>
      </c>
      <c r="F10" s="12">
        <v>0.82</v>
      </c>
      <c r="G10" s="12">
        <v>2.5999999999999877</v>
      </c>
    </row>
    <row r="11" spans="1:7" x14ac:dyDescent="0.3">
      <c r="A11" s="1" t="s">
        <v>10</v>
      </c>
      <c r="B11" s="13" t="s">
        <v>11</v>
      </c>
      <c r="C11" s="12">
        <v>193.45</v>
      </c>
      <c r="D11" s="12">
        <v>195.98999999999998</v>
      </c>
      <c r="E11" s="12">
        <f t="shared" si="0"/>
        <v>2.539999999999992</v>
      </c>
      <c r="F11" s="12">
        <v>0.82</v>
      </c>
      <c r="G11" s="12">
        <v>1.7199999999999922</v>
      </c>
    </row>
    <row r="12" spans="1:7" x14ac:dyDescent="0.3">
      <c r="A12" s="1" t="s">
        <v>12</v>
      </c>
      <c r="B12" s="1" t="s">
        <v>13</v>
      </c>
      <c r="C12" s="12">
        <v>215.39</v>
      </c>
      <c r="D12" s="12">
        <v>216.20999999999998</v>
      </c>
      <c r="E12" s="12">
        <f t="shared" si="0"/>
        <v>0.81999999999999318</v>
      </c>
      <c r="F12" s="12">
        <v>0.82</v>
      </c>
      <c r="G12" s="12">
        <v>-6.7723604502134549E-15</v>
      </c>
    </row>
    <row r="13" spans="1:7" x14ac:dyDescent="0.3">
      <c r="A13" s="1" t="s">
        <v>14</v>
      </c>
      <c r="B13" s="1" t="s">
        <v>15</v>
      </c>
      <c r="C13" s="12">
        <v>158.28</v>
      </c>
      <c r="D13" s="12">
        <v>159.1</v>
      </c>
      <c r="E13" s="12">
        <f t="shared" si="0"/>
        <v>0.81999999999999318</v>
      </c>
      <c r="F13" s="12">
        <v>0.82</v>
      </c>
      <c r="G13" s="12">
        <v>-6.7723604502134549E-15</v>
      </c>
    </row>
    <row r="14" spans="1:7" x14ac:dyDescent="0.3">
      <c r="A14" s="1" t="s">
        <v>16</v>
      </c>
      <c r="B14" s="1" t="s">
        <v>17</v>
      </c>
      <c r="C14" s="12">
        <v>272.68</v>
      </c>
      <c r="D14" s="12">
        <v>273.5</v>
      </c>
      <c r="E14" s="12">
        <f t="shared" si="0"/>
        <v>0.81999999999999318</v>
      </c>
      <c r="F14" s="12">
        <v>0.82</v>
      </c>
      <c r="G14" s="12">
        <v>-6.7723604502134549E-15</v>
      </c>
    </row>
    <row r="15" spans="1:7" x14ac:dyDescent="0.3">
      <c r="A15" s="1" t="s">
        <v>18</v>
      </c>
      <c r="B15" s="1" t="s">
        <v>19</v>
      </c>
      <c r="C15" s="12">
        <v>266.41000000000003</v>
      </c>
      <c r="D15" s="12">
        <v>267.23</v>
      </c>
      <c r="E15" s="12">
        <f t="shared" si="0"/>
        <v>0.81999999999999318</v>
      </c>
      <c r="F15" s="12">
        <v>0.82</v>
      </c>
      <c r="G15" s="12">
        <v>-6.7723604502134549E-15</v>
      </c>
    </row>
    <row r="16" spans="1:7" x14ac:dyDescent="0.3">
      <c r="C16" s="2" t="s">
        <v>0</v>
      </c>
      <c r="D16" s="2" t="s">
        <v>0</v>
      </c>
      <c r="G16" s="2"/>
    </row>
    <row r="17" spans="1:7" x14ac:dyDescent="0.3">
      <c r="G17" s="2"/>
    </row>
    <row r="18" spans="1:7" x14ac:dyDescent="0.3">
      <c r="C18" s="6" t="s">
        <v>0</v>
      </c>
      <c r="D18" s="6"/>
      <c r="E18" s="6"/>
      <c r="F18" s="6" t="s">
        <v>0</v>
      </c>
      <c r="G18" s="6" t="s">
        <v>0</v>
      </c>
    </row>
    <row r="19" spans="1:7" x14ac:dyDescent="0.3">
      <c r="C19" s="7">
        <v>43831</v>
      </c>
      <c r="D19" s="7">
        <v>44197</v>
      </c>
      <c r="E19" s="6"/>
      <c r="F19" s="8" t="s">
        <v>207</v>
      </c>
      <c r="G19" s="8"/>
    </row>
    <row r="20" spans="1:7" x14ac:dyDescent="0.3">
      <c r="A20" s="10" t="s">
        <v>20</v>
      </c>
      <c r="B20" s="10"/>
      <c r="C20" s="6" t="s">
        <v>2</v>
      </c>
      <c r="D20" s="6" t="s">
        <v>2</v>
      </c>
      <c r="E20" s="6" t="s">
        <v>3</v>
      </c>
      <c r="F20" s="6" t="s">
        <v>205</v>
      </c>
      <c r="G20" s="9" t="s">
        <v>206</v>
      </c>
    </row>
    <row r="21" spans="1:7" x14ac:dyDescent="0.3">
      <c r="A21" s="1" t="s">
        <v>8</v>
      </c>
      <c r="B21" s="1" t="s">
        <v>9</v>
      </c>
      <c r="C21" s="12">
        <v>134.59</v>
      </c>
      <c r="D21" s="12">
        <v>144.26</v>
      </c>
      <c r="E21" s="12">
        <f t="shared" ref="E21:E31" si="1">+D21-C21</f>
        <v>9.6699999999999875</v>
      </c>
      <c r="F21" s="12">
        <v>0.82</v>
      </c>
      <c r="G21" s="12">
        <v>8.8499999999999872</v>
      </c>
    </row>
    <row r="22" spans="1:7" x14ac:dyDescent="0.3">
      <c r="A22" s="1" t="s">
        <v>21</v>
      </c>
      <c r="B22" s="1" t="s">
        <v>22</v>
      </c>
      <c r="C22" s="12">
        <v>150.05000000000001</v>
      </c>
      <c r="D22" s="12">
        <v>158.51000000000002</v>
      </c>
      <c r="E22" s="12">
        <f t="shared" si="1"/>
        <v>8.460000000000008</v>
      </c>
      <c r="F22" s="12">
        <v>0.82</v>
      </c>
      <c r="G22" s="12">
        <v>7.6400000000000077</v>
      </c>
    </row>
    <row r="23" spans="1:7" x14ac:dyDescent="0.3">
      <c r="A23" s="1" t="s">
        <v>4</v>
      </c>
      <c r="B23" s="1" t="s">
        <v>5</v>
      </c>
      <c r="C23" s="12">
        <v>118.8</v>
      </c>
      <c r="D23" s="12">
        <v>126.85999999999999</v>
      </c>
      <c r="E23" s="12">
        <f t="shared" si="1"/>
        <v>8.0599999999999881</v>
      </c>
      <c r="F23" s="12">
        <v>0.82</v>
      </c>
      <c r="G23" s="12">
        <v>7.2399999999999878</v>
      </c>
    </row>
    <row r="24" spans="1:7" x14ac:dyDescent="0.3">
      <c r="A24" s="1" t="s">
        <v>23</v>
      </c>
      <c r="B24" s="1" t="s">
        <v>24</v>
      </c>
      <c r="C24" s="12">
        <v>119.35</v>
      </c>
      <c r="D24" s="12">
        <v>127.00999999999999</v>
      </c>
      <c r="E24" s="12">
        <f t="shared" si="1"/>
        <v>7.6599999999999966</v>
      </c>
      <c r="F24" s="12">
        <v>0.82</v>
      </c>
      <c r="G24" s="12">
        <v>6.8399999999999963</v>
      </c>
    </row>
    <row r="25" spans="1:7" x14ac:dyDescent="0.3">
      <c r="A25" s="1" t="s">
        <v>12</v>
      </c>
      <c r="B25" s="1" t="s">
        <v>13</v>
      </c>
      <c r="C25" s="12">
        <v>125.04</v>
      </c>
      <c r="D25" s="12">
        <v>132.25</v>
      </c>
      <c r="E25" s="12">
        <f t="shared" si="1"/>
        <v>7.2099999999999937</v>
      </c>
      <c r="F25" s="12">
        <v>0.82</v>
      </c>
      <c r="G25" s="12">
        <v>6.3899999999999935</v>
      </c>
    </row>
    <row r="26" spans="1:7" x14ac:dyDescent="0.3">
      <c r="A26" s="1" t="s">
        <v>14</v>
      </c>
      <c r="B26" s="1" t="s">
        <v>15</v>
      </c>
      <c r="C26" s="12">
        <v>118.16</v>
      </c>
      <c r="D26" s="12">
        <v>122.6</v>
      </c>
      <c r="E26" s="12">
        <f t="shared" si="1"/>
        <v>4.4399999999999977</v>
      </c>
      <c r="F26" s="12">
        <v>0.82</v>
      </c>
      <c r="G26" s="12">
        <v>3.6199999999999979</v>
      </c>
    </row>
    <row r="27" spans="1:7" x14ac:dyDescent="0.3">
      <c r="A27" s="1" t="s">
        <v>18</v>
      </c>
      <c r="B27" s="1" t="s">
        <v>19</v>
      </c>
      <c r="C27" s="12">
        <v>110.26</v>
      </c>
      <c r="D27" s="12">
        <v>113.9</v>
      </c>
      <c r="E27" s="12">
        <f t="shared" si="1"/>
        <v>3.6400000000000006</v>
      </c>
      <c r="F27" s="12">
        <v>0.82</v>
      </c>
      <c r="G27" s="12">
        <v>2.8200000000000007</v>
      </c>
    </row>
    <row r="28" spans="1:7" x14ac:dyDescent="0.3">
      <c r="A28" s="1" t="s">
        <v>6</v>
      </c>
      <c r="B28" s="1" t="s">
        <v>7</v>
      </c>
      <c r="C28" s="12">
        <v>142.82</v>
      </c>
      <c r="D28" s="12">
        <v>145.69</v>
      </c>
      <c r="E28" s="12">
        <f t="shared" si="1"/>
        <v>2.8700000000000045</v>
      </c>
      <c r="F28" s="12">
        <v>0.82</v>
      </c>
      <c r="G28" s="12">
        <v>2.0500000000000047</v>
      </c>
    </row>
    <row r="29" spans="1:7" x14ac:dyDescent="0.3">
      <c r="A29" s="1" t="s">
        <v>10</v>
      </c>
      <c r="B29" s="1" t="s">
        <v>11</v>
      </c>
      <c r="C29" s="12">
        <v>95.63</v>
      </c>
      <c r="D29" s="12">
        <v>96.77</v>
      </c>
      <c r="E29" s="12">
        <f t="shared" si="1"/>
        <v>1.1400000000000006</v>
      </c>
      <c r="F29" s="12">
        <v>0.82</v>
      </c>
      <c r="G29" s="12">
        <v>0.32000000000000062</v>
      </c>
    </row>
    <row r="30" spans="1:7" x14ac:dyDescent="0.3">
      <c r="A30" s="1" t="s">
        <v>16</v>
      </c>
      <c r="B30" s="1" t="s">
        <v>17</v>
      </c>
      <c r="C30" s="12">
        <v>111.39</v>
      </c>
      <c r="D30" s="12">
        <v>112.21</v>
      </c>
      <c r="E30" s="12">
        <f t="shared" si="1"/>
        <v>0.81999999999999318</v>
      </c>
      <c r="F30" s="12">
        <v>0.82</v>
      </c>
      <c r="G30" s="12">
        <v>-6.7723604502134549E-15</v>
      </c>
    </row>
    <row r="31" spans="1:7" x14ac:dyDescent="0.3">
      <c r="A31" s="1" t="s">
        <v>25</v>
      </c>
      <c r="B31" s="1" t="s">
        <v>26</v>
      </c>
      <c r="C31" s="12">
        <v>85.75</v>
      </c>
      <c r="D31" s="12">
        <v>86.57</v>
      </c>
      <c r="E31" s="12">
        <f t="shared" si="1"/>
        <v>0.81999999999999318</v>
      </c>
      <c r="F31" s="12">
        <v>0.82</v>
      </c>
      <c r="G31" s="12">
        <v>-6.7723604502134549E-15</v>
      </c>
    </row>
    <row r="32" spans="1:7" x14ac:dyDescent="0.3">
      <c r="G32" s="2"/>
    </row>
    <row r="33" spans="1:7" x14ac:dyDescent="0.3">
      <c r="G33" s="2"/>
    </row>
    <row r="36" spans="1:7" x14ac:dyDescent="0.3">
      <c r="C36" s="6" t="s">
        <v>0</v>
      </c>
      <c r="D36" s="6"/>
      <c r="E36" s="6"/>
      <c r="F36" s="6" t="s">
        <v>0</v>
      </c>
      <c r="G36" s="6" t="s">
        <v>0</v>
      </c>
    </row>
    <row r="37" spans="1:7" x14ac:dyDescent="0.3">
      <c r="C37" s="7">
        <v>43831</v>
      </c>
      <c r="D37" s="7">
        <v>44197</v>
      </c>
      <c r="E37" s="6"/>
      <c r="F37" s="8" t="s">
        <v>207</v>
      </c>
      <c r="G37" s="8"/>
    </row>
    <row r="38" spans="1:7" x14ac:dyDescent="0.3">
      <c r="A38" s="10" t="s">
        <v>27</v>
      </c>
      <c r="B38" s="10"/>
      <c r="C38" s="6" t="s">
        <v>2</v>
      </c>
      <c r="D38" s="6" t="s">
        <v>2</v>
      </c>
      <c r="E38" s="6" t="s">
        <v>3</v>
      </c>
      <c r="F38" s="6" t="s">
        <v>205</v>
      </c>
      <c r="G38" s="9" t="s">
        <v>206</v>
      </c>
    </row>
    <row r="39" spans="1:7" x14ac:dyDescent="0.3">
      <c r="A39" s="1" t="s">
        <v>10</v>
      </c>
      <c r="B39" s="1" t="s">
        <v>11</v>
      </c>
      <c r="C39" s="12">
        <v>102.12</v>
      </c>
      <c r="D39" s="12">
        <v>109.78</v>
      </c>
      <c r="E39" s="12">
        <f t="shared" ref="E39:E45" si="2">+D39-C39</f>
        <v>7.6599999999999966</v>
      </c>
      <c r="F39" s="12">
        <v>0.82</v>
      </c>
      <c r="G39" s="12">
        <v>6.8399999999999963</v>
      </c>
    </row>
    <row r="40" spans="1:7" x14ac:dyDescent="0.3">
      <c r="A40" s="1" t="s">
        <v>4</v>
      </c>
      <c r="B40" s="1" t="s">
        <v>5</v>
      </c>
      <c r="C40" s="12">
        <v>108.18</v>
      </c>
      <c r="D40" s="12">
        <v>111.76000000000002</v>
      </c>
      <c r="E40" s="12">
        <f t="shared" si="2"/>
        <v>3.5800000000000125</v>
      </c>
      <c r="F40" s="12">
        <v>0.82</v>
      </c>
      <c r="G40" s="12">
        <v>2.7600000000000127</v>
      </c>
    </row>
    <row r="41" spans="1:7" x14ac:dyDescent="0.3">
      <c r="A41" s="1" t="s">
        <v>14</v>
      </c>
      <c r="B41" s="1" t="s">
        <v>15</v>
      </c>
      <c r="C41" s="12">
        <v>115.02</v>
      </c>
      <c r="D41" s="12">
        <v>117.24</v>
      </c>
      <c r="E41" s="12">
        <f t="shared" si="2"/>
        <v>2.2199999999999989</v>
      </c>
      <c r="F41" s="12">
        <v>0.82</v>
      </c>
      <c r="G41" s="12">
        <v>1.399999999999999</v>
      </c>
    </row>
    <row r="42" spans="1:7" x14ac:dyDescent="0.3">
      <c r="A42" s="1" t="s">
        <v>16</v>
      </c>
      <c r="B42" s="1" t="s">
        <v>17</v>
      </c>
      <c r="C42" s="12">
        <v>110.43</v>
      </c>
      <c r="D42" s="12">
        <v>111.25</v>
      </c>
      <c r="E42" s="12">
        <f t="shared" si="2"/>
        <v>0.81999999999999318</v>
      </c>
      <c r="F42" s="12">
        <v>0.82</v>
      </c>
      <c r="G42" s="12">
        <v>-6.7723604502134549E-15</v>
      </c>
    </row>
    <row r="43" spans="1:7" x14ac:dyDescent="0.3">
      <c r="A43" s="1" t="s">
        <v>12</v>
      </c>
      <c r="B43" s="1" t="s">
        <v>13</v>
      </c>
      <c r="C43" s="12">
        <v>110.32</v>
      </c>
      <c r="D43" s="12">
        <v>111.13999999999999</v>
      </c>
      <c r="E43" s="12">
        <f t="shared" si="2"/>
        <v>0.81999999999999318</v>
      </c>
      <c r="F43" s="12">
        <v>0.82</v>
      </c>
      <c r="G43" s="12">
        <v>-6.7723604502134549E-15</v>
      </c>
    </row>
    <row r="44" spans="1:7" x14ac:dyDescent="0.3">
      <c r="A44" s="1" t="s">
        <v>23</v>
      </c>
      <c r="B44" s="1" t="s">
        <v>24</v>
      </c>
      <c r="C44" s="12">
        <v>124.91</v>
      </c>
      <c r="D44" s="12">
        <v>125.72999999999999</v>
      </c>
      <c r="E44" s="12">
        <f t="shared" si="2"/>
        <v>0.81999999999999318</v>
      </c>
      <c r="F44" s="12">
        <v>0.82</v>
      </c>
      <c r="G44" s="12">
        <v>-6.7723604502134549E-15</v>
      </c>
    </row>
    <row r="45" spans="1:7" x14ac:dyDescent="0.3">
      <c r="A45" s="1" t="s">
        <v>6</v>
      </c>
      <c r="B45" s="1" t="s">
        <v>7</v>
      </c>
      <c r="C45" s="12">
        <v>132.4</v>
      </c>
      <c r="D45" s="12">
        <v>133.22</v>
      </c>
      <c r="E45" s="12">
        <f t="shared" si="2"/>
        <v>0.81999999999999318</v>
      </c>
      <c r="F45" s="12">
        <v>0.82</v>
      </c>
      <c r="G45" s="12">
        <v>-6.7723604502134549E-15</v>
      </c>
    </row>
    <row r="46" spans="1:7" x14ac:dyDescent="0.3">
      <c r="G46" s="2"/>
    </row>
    <row r="47" spans="1:7" x14ac:dyDescent="0.3">
      <c r="G47" s="2"/>
    </row>
    <row r="48" spans="1:7" x14ac:dyDescent="0.3">
      <c r="C48" s="6" t="s">
        <v>0</v>
      </c>
      <c r="D48" s="6"/>
      <c r="E48" s="6"/>
      <c r="F48" s="6" t="s">
        <v>0</v>
      </c>
      <c r="G48" s="6" t="s">
        <v>0</v>
      </c>
    </row>
    <row r="49" spans="1:7" x14ac:dyDescent="0.3">
      <c r="C49" s="7">
        <v>43831</v>
      </c>
      <c r="D49" s="7">
        <v>44197</v>
      </c>
      <c r="E49" s="6"/>
      <c r="F49" s="8" t="s">
        <v>207</v>
      </c>
      <c r="G49" s="8"/>
    </row>
    <row r="50" spans="1:7" x14ac:dyDescent="0.3">
      <c r="A50" s="10" t="s">
        <v>28</v>
      </c>
      <c r="B50" s="10"/>
      <c r="C50" s="6" t="s">
        <v>2</v>
      </c>
      <c r="D50" s="6" t="s">
        <v>2</v>
      </c>
      <c r="E50" s="6" t="s">
        <v>3</v>
      </c>
      <c r="F50" s="6" t="s">
        <v>205</v>
      </c>
      <c r="G50" s="9" t="s">
        <v>206</v>
      </c>
    </row>
    <row r="51" spans="1:7" x14ac:dyDescent="0.3">
      <c r="A51" s="1" t="s">
        <v>8</v>
      </c>
      <c r="B51" s="1" t="s">
        <v>9</v>
      </c>
      <c r="C51" s="12">
        <v>130.68</v>
      </c>
      <c r="D51" s="12">
        <v>145.44</v>
      </c>
      <c r="E51" s="12">
        <f t="shared" ref="E51:E57" si="3">+D51-C51</f>
        <v>14.759999999999991</v>
      </c>
      <c r="F51" s="12">
        <v>0.82</v>
      </c>
      <c r="G51" s="12">
        <v>13.939999999999991</v>
      </c>
    </row>
    <row r="52" spans="1:7" x14ac:dyDescent="0.3">
      <c r="A52" s="1" t="s">
        <v>21</v>
      </c>
      <c r="B52" s="1" t="s">
        <v>22</v>
      </c>
      <c r="C52" s="12">
        <v>145.69999999999999</v>
      </c>
      <c r="D52" s="12">
        <v>160.01</v>
      </c>
      <c r="E52" s="12">
        <f t="shared" si="3"/>
        <v>14.310000000000002</v>
      </c>
      <c r="F52" s="12">
        <v>0.82</v>
      </c>
      <c r="G52" s="12">
        <v>13.490000000000002</v>
      </c>
    </row>
    <row r="53" spans="1:7" x14ac:dyDescent="0.3">
      <c r="A53" s="1" t="s">
        <v>12</v>
      </c>
      <c r="B53" s="1" t="s">
        <v>13</v>
      </c>
      <c r="C53" s="12">
        <v>121.4</v>
      </c>
      <c r="D53" s="12">
        <v>133.45000000000002</v>
      </c>
      <c r="E53" s="12">
        <f t="shared" si="3"/>
        <v>12.050000000000011</v>
      </c>
      <c r="F53" s="12">
        <v>0.82</v>
      </c>
      <c r="G53" s="12">
        <v>11.230000000000011</v>
      </c>
    </row>
    <row r="54" spans="1:7" x14ac:dyDescent="0.3">
      <c r="A54" s="1" t="s">
        <v>10</v>
      </c>
      <c r="B54" s="1" t="s">
        <v>11</v>
      </c>
      <c r="C54" s="12">
        <v>93.01</v>
      </c>
      <c r="D54" s="12">
        <v>99.240000000000009</v>
      </c>
      <c r="E54" s="12">
        <f t="shared" si="3"/>
        <v>6.230000000000004</v>
      </c>
      <c r="F54" s="12">
        <v>0.82</v>
      </c>
      <c r="G54" s="12">
        <v>5.4100000000000037</v>
      </c>
    </row>
    <row r="55" spans="1:7" x14ac:dyDescent="0.3">
      <c r="A55" s="1" t="s">
        <v>14</v>
      </c>
      <c r="B55" s="1" t="s">
        <v>15</v>
      </c>
      <c r="C55" s="12">
        <v>117.45</v>
      </c>
      <c r="D55" s="12">
        <v>123.15</v>
      </c>
      <c r="E55" s="12">
        <f t="shared" si="3"/>
        <v>5.7000000000000028</v>
      </c>
      <c r="F55" s="12">
        <v>0.82</v>
      </c>
      <c r="G55" s="12">
        <v>4.8800000000000026</v>
      </c>
    </row>
    <row r="56" spans="1:7" x14ac:dyDescent="0.3">
      <c r="A56" s="1" t="s">
        <v>23</v>
      </c>
      <c r="B56" s="1" t="s">
        <v>24</v>
      </c>
      <c r="C56" s="12">
        <v>111.43</v>
      </c>
      <c r="D56" s="12">
        <v>117.11000000000001</v>
      </c>
      <c r="E56" s="12">
        <f t="shared" si="3"/>
        <v>5.6800000000000068</v>
      </c>
      <c r="F56" s="12">
        <v>0.82</v>
      </c>
      <c r="G56" s="12">
        <v>4.8600000000000065</v>
      </c>
    </row>
    <row r="57" spans="1:7" x14ac:dyDescent="0.3">
      <c r="A57" s="1" t="s">
        <v>6</v>
      </c>
      <c r="B57" s="1" t="s">
        <v>7</v>
      </c>
      <c r="C57" s="12">
        <v>131.30000000000001</v>
      </c>
      <c r="D57" s="12">
        <v>132.12</v>
      </c>
      <c r="E57" s="12">
        <f t="shared" si="3"/>
        <v>0.81999999999999318</v>
      </c>
      <c r="F57" s="12">
        <v>0.82</v>
      </c>
      <c r="G57" s="12">
        <v>-6.7723604502134549E-15</v>
      </c>
    </row>
    <row r="58" spans="1:7" x14ac:dyDescent="0.3">
      <c r="G58" s="2"/>
    </row>
    <row r="59" spans="1:7" x14ac:dyDescent="0.3">
      <c r="G59" s="2"/>
    </row>
    <row r="62" spans="1:7" x14ac:dyDescent="0.3">
      <c r="C62" s="6" t="s">
        <v>0</v>
      </c>
      <c r="D62" s="6"/>
      <c r="E62" s="6"/>
      <c r="F62" s="6" t="s">
        <v>0</v>
      </c>
      <c r="G62" s="6" t="s">
        <v>0</v>
      </c>
    </row>
    <row r="63" spans="1:7" x14ac:dyDescent="0.3">
      <c r="C63" s="7">
        <v>43831</v>
      </c>
      <c r="D63" s="7">
        <v>44197</v>
      </c>
      <c r="E63" s="6"/>
      <c r="F63" s="8" t="s">
        <v>207</v>
      </c>
      <c r="G63" s="8"/>
    </row>
    <row r="64" spans="1:7" x14ac:dyDescent="0.3">
      <c r="A64" s="10" t="s">
        <v>29</v>
      </c>
      <c r="B64" s="10"/>
      <c r="C64" s="6" t="s">
        <v>2</v>
      </c>
      <c r="D64" s="6" t="s">
        <v>2</v>
      </c>
      <c r="E64" s="6" t="s">
        <v>3</v>
      </c>
      <c r="F64" s="6" t="s">
        <v>205</v>
      </c>
      <c r="G64" s="9" t="s">
        <v>206</v>
      </c>
    </row>
    <row r="65" spans="1:7" x14ac:dyDescent="0.3">
      <c r="A65" s="1" t="s">
        <v>6</v>
      </c>
      <c r="B65" s="1" t="s">
        <v>7</v>
      </c>
      <c r="C65" s="12">
        <v>45.5</v>
      </c>
      <c r="D65" s="12">
        <v>62.35</v>
      </c>
      <c r="E65" s="12">
        <f t="shared" ref="E65:E71" si="4">+D65-C65</f>
        <v>16.850000000000001</v>
      </c>
      <c r="F65" s="12">
        <v>0.82</v>
      </c>
      <c r="G65" s="12">
        <v>16.03</v>
      </c>
    </row>
    <row r="66" spans="1:7" x14ac:dyDescent="0.3">
      <c r="A66" s="1" t="s">
        <v>8</v>
      </c>
      <c r="B66" s="1" t="s">
        <v>9</v>
      </c>
      <c r="C66" s="12">
        <v>69.75</v>
      </c>
      <c r="D66" s="12">
        <v>72.62</v>
      </c>
      <c r="E66" s="12">
        <f t="shared" si="4"/>
        <v>2.8700000000000045</v>
      </c>
      <c r="F66" s="12">
        <v>0.82</v>
      </c>
      <c r="G66" s="12">
        <v>2.0500000000000047</v>
      </c>
    </row>
    <row r="67" spans="1:7" x14ac:dyDescent="0.3">
      <c r="A67" s="1" t="s">
        <v>14</v>
      </c>
      <c r="B67" s="1" t="s">
        <v>15</v>
      </c>
      <c r="C67" s="12">
        <v>44.75</v>
      </c>
      <c r="D67" s="12">
        <v>47.47</v>
      </c>
      <c r="E67" s="12">
        <f t="shared" si="4"/>
        <v>2.7199999999999989</v>
      </c>
      <c r="F67" s="12">
        <v>0.82</v>
      </c>
      <c r="G67" s="12">
        <v>1.899999999999999</v>
      </c>
    </row>
    <row r="68" spans="1:7" x14ac:dyDescent="0.3">
      <c r="A68" s="1" t="s">
        <v>16</v>
      </c>
      <c r="B68" s="1" t="s">
        <v>17</v>
      </c>
      <c r="C68" s="12">
        <v>47.81</v>
      </c>
      <c r="D68" s="12">
        <v>49.34</v>
      </c>
      <c r="E68" s="12">
        <f t="shared" si="4"/>
        <v>1.5300000000000011</v>
      </c>
      <c r="F68" s="12">
        <v>0.82</v>
      </c>
      <c r="G68" s="12">
        <v>0.71000000000000119</v>
      </c>
    </row>
    <row r="69" spans="1:7" x14ac:dyDescent="0.3">
      <c r="A69" s="1" t="s">
        <v>10</v>
      </c>
      <c r="B69" s="1" t="s">
        <v>11</v>
      </c>
      <c r="C69" s="12">
        <v>43.47</v>
      </c>
      <c r="D69" s="12">
        <v>44.849999999999994</v>
      </c>
      <c r="E69" s="12">
        <f t="shared" si="4"/>
        <v>1.3799999999999955</v>
      </c>
      <c r="F69" s="12">
        <v>0.82</v>
      </c>
      <c r="G69" s="12">
        <v>0.5599999999999955</v>
      </c>
    </row>
    <row r="70" spans="1:7" x14ac:dyDescent="0.3">
      <c r="A70" s="1" t="s">
        <v>12</v>
      </c>
      <c r="B70" s="1" t="s">
        <v>13</v>
      </c>
      <c r="C70" s="12">
        <v>60.87</v>
      </c>
      <c r="D70" s="12">
        <v>61.769999999999996</v>
      </c>
      <c r="E70" s="12">
        <f t="shared" si="4"/>
        <v>0.89999999999999858</v>
      </c>
      <c r="F70" s="12">
        <v>0.82</v>
      </c>
      <c r="G70" s="12">
        <v>7.9999999999998628E-2</v>
      </c>
    </row>
    <row r="71" spans="1:7" x14ac:dyDescent="0.3">
      <c r="A71" s="1" t="s">
        <v>4</v>
      </c>
      <c r="B71" s="1" t="s">
        <v>5</v>
      </c>
      <c r="C71" s="12">
        <v>50.72</v>
      </c>
      <c r="D71" s="12">
        <v>51.54</v>
      </c>
      <c r="E71" s="12">
        <f t="shared" si="4"/>
        <v>0.82000000000000028</v>
      </c>
      <c r="F71" s="12">
        <v>0.82</v>
      </c>
      <c r="G71" s="12">
        <v>0</v>
      </c>
    </row>
    <row r="72" spans="1:7" x14ac:dyDescent="0.3">
      <c r="G72" s="2"/>
    </row>
    <row r="73" spans="1:7" x14ac:dyDescent="0.3">
      <c r="G73" s="2"/>
    </row>
    <row r="76" spans="1:7" x14ac:dyDescent="0.3">
      <c r="C76" s="6" t="s">
        <v>0</v>
      </c>
      <c r="D76" s="6"/>
      <c r="E76" s="6"/>
      <c r="F76" s="6" t="s">
        <v>0</v>
      </c>
      <c r="G76" s="6" t="s">
        <v>0</v>
      </c>
    </row>
    <row r="77" spans="1:7" x14ac:dyDescent="0.3">
      <c r="C77" s="7">
        <v>43831</v>
      </c>
      <c r="D77" s="7">
        <v>44197</v>
      </c>
      <c r="E77" s="6"/>
      <c r="F77" s="8" t="s">
        <v>207</v>
      </c>
      <c r="G77" s="8"/>
    </row>
    <row r="78" spans="1:7" x14ac:dyDescent="0.3">
      <c r="A78" s="10" t="s">
        <v>30</v>
      </c>
      <c r="B78" s="10"/>
      <c r="C78" s="6" t="s">
        <v>2</v>
      </c>
      <c r="D78" s="6" t="s">
        <v>2</v>
      </c>
      <c r="E78" s="6" t="s">
        <v>3</v>
      </c>
      <c r="F78" s="6" t="s">
        <v>205</v>
      </c>
      <c r="G78" s="9" t="s">
        <v>206</v>
      </c>
    </row>
    <row r="79" spans="1:7" x14ac:dyDescent="0.3">
      <c r="A79" s="1" t="s">
        <v>31</v>
      </c>
      <c r="B79" s="1" t="s">
        <v>32</v>
      </c>
      <c r="C79" s="12">
        <v>173.53</v>
      </c>
      <c r="D79" s="12">
        <v>206.43</v>
      </c>
      <c r="E79" s="12">
        <f t="shared" ref="E79:E116" si="5">+D79-C79</f>
        <v>32.900000000000006</v>
      </c>
      <c r="F79" s="12">
        <v>0.82</v>
      </c>
      <c r="G79" s="12">
        <v>32.080000000000005</v>
      </c>
    </row>
    <row r="80" spans="1:7" x14ac:dyDescent="0.3">
      <c r="A80" s="1" t="s">
        <v>33</v>
      </c>
      <c r="B80" s="1" t="s">
        <v>34</v>
      </c>
      <c r="C80" s="12">
        <v>161.84</v>
      </c>
      <c r="D80" s="12">
        <v>193.03</v>
      </c>
      <c r="E80" s="12">
        <f t="shared" si="5"/>
        <v>31.189999999999998</v>
      </c>
      <c r="F80" s="12">
        <v>0.82</v>
      </c>
      <c r="G80" s="12">
        <v>30.369999999999997</v>
      </c>
    </row>
    <row r="81" spans="1:7" x14ac:dyDescent="0.3">
      <c r="A81" s="1" t="s">
        <v>35</v>
      </c>
      <c r="B81" s="1" t="s">
        <v>36</v>
      </c>
      <c r="C81" s="12">
        <v>149.36000000000001</v>
      </c>
      <c r="D81" s="12">
        <v>169.27000000000004</v>
      </c>
      <c r="E81" s="12">
        <f t="shared" si="5"/>
        <v>19.910000000000025</v>
      </c>
      <c r="F81" s="12">
        <v>0.82</v>
      </c>
      <c r="G81" s="12">
        <v>19.090000000000025</v>
      </c>
    </row>
    <row r="82" spans="1:7" x14ac:dyDescent="0.3">
      <c r="A82" s="1" t="s">
        <v>37</v>
      </c>
      <c r="B82" s="1" t="s">
        <v>38</v>
      </c>
      <c r="C82" s="12">
        <v>180.84</v>
      </c>
      <c r="D82" s="12">
        <v>195.79000000000002</v>
      </c>
      <c r="E82" s="12">
        <f t="shared" si="5"/>
        <v>14.950000000000017</v>
      </c>
      <c r="F82" s="12">
        <v>0.82</v>
      </c>
      <c r="G82" s="12">
        <v>14.130000000000017</v>
      </c>
    </row>
    <row r="83" spans="1:7" x14ac:dyDescent="0.3">
      <c r="A83" s="1" t="s">
        <v>39</v>
      </c>
      <c r="B83" s="1" t="s">
        <v>40</v>
      </c>
      <c r="C83" s="12">
        <v>152.4</v>
      </c>
      <c r="D83" s="12">
        <v>165.86</v>
      </c>
      <c r="E83" s="12">
        <f t="shared" si="5"/>
        <v>13.460000000000008</v>
      </c>
      <c r="F83" s="12">
        <v>0.82</v>
      </c>
      <c r="G83" s="12">
        <v>12.640000000000008</v>
      </c>
    </row>
    <row r="84" spans="1:7" x14ac:dyDescent="0.3">
      <c r="A84" s="1" t="s">
        <v>41</v>
      </c>
      <c r="B84" s="1" t="s">
        <v>42</v>
      </c>
      <c r="C84" s="12">
        <v>183.74</v>
      </c>
      <c r="D84" s="12">
        <v>196.84000000000003</v>
      </c>
      <c r="E84" s="12">
        <f t="shared" si="5"/>
        <v>13.100000000000023</v>
      </c>
      <c r="F84" s="12">
        <v>0.82</v>
      </c>
      <c r="G84" s="12">
        <v>12.280000000000022</v>
      </c>
    </row>
    <row r="85" spans="1:7" x14ac:dyDescent="0.3">
      <c r="A85" s="1" t="s">
        <v>43</v>
      </c>
      <c r="B85" s="1" t="s">
        <v>44</v>
      </c>
      <c r="C85" s="12">
        <v>125.34</v>
      </c>
      <c r="D85" s="12">
        <v>136.04</v>
      </c>
      <c r="E85" s="12">
        <f t="shared" si="5"/>
        <v>10.699999999999989</v>
      </c>
      <c r="F85" s="12">
        <v>0.82</v>
      </c>
      <c r="G85" s="12">
        <v>9.8799999999999883</v>
      </c>
    </row>
    <row r="86" spans="1:7" x14ac:dyDescent="0.3">
      <c r="A86" s="1" t="s">
        <v>45</v>
      </c>
      <c r="B86" s="1" t="s">
        <v>46</v>
      </c>
      <c r="C86" s="12">
        <v>110.55</v>
      </c>
      <c r="D86" s="12">
        <v>119.53999999999999</v>
      </c>
      <c r="E86" s="12">
        <f t="shared" si="5"/>
        <v>8.9899999999999949</v>
      </c>
      <c r="F86" s="12">
        <v>0.82</v>
      </c>
      <c r="G86" s="12">
        <v>8.1699999999999946</v>
      </c>
    </row>
    <row r="87" spans="1:7" x14ac:dyDescent="0.3">
      <c r="A87" s="1" t="s">
        <v>47</v>
      </c>
      <c r="B87" s="1" t="s">
        <v>48</v>
      </c>
      <c r="C87" s="12">
        <v>91.07</v>
      </c>
      <c r="D87" s="12">
        <v>96.389999999999986</v>
      </c>
      <c r="E87" s="12">
        <f t="shared" si="5"/>
        <v>5.3199999999999932</v>
      </c>
      <c r="F87" s="12">
        <v>0.82</v>
      </c>
      <c r="G87" s="12">
        <v>4.4999999999999929</v>
      </c>
    </row>
    <row r="88" spans="1:7" x14ac:dyDescent="0.3">
      <c r="A88" s="1" t="s">
        <v>49</v>
      </c>
      <c r="B88" s="1" t="s">
        <v>50</v>
      </c>
      <c r="C88" s="12">
        <v>98.17</v>
      </c>
      <c r="D88" s="12">
        <v>102.83</v>
      </c>
      <c r="E88" s="12">
        <f t="shared" si="5"/>
        <v>4.6599999999999966</v>
      </c>
      <c r="F88" s="12">
        <v>0.82</v>
      </c>
      <c r="G88" s="12">
        <v>3.8399999999999967</v>
      </c>
    </row>
    <row r="89" spans="1:7" x14ac:dyDescent="0.3">
      <c r="A89" s="1" t="s">
        <v>51</v>
      </c>
      <c r="B89" s="1" t="s">
        <v>52</v>
      </c>
      <c r="C89" s="12">
        <v>155.80000000000001</v>
      </c>
      <c r="D89" s="12">
        <v>160.29000000000002</v>
      </c>
      <c r="E89" s="12">
        <f t="shared" si="5"/>
        <v>4.4900000000000091</v>
      </c>
      <c r="F89" s="12">
        <v>0.82</v>
      </c>
      <c r="G89" s="12">
        <v>3.6700000000000093</v>
      </c>
    </row>
    <row r="90" spans="1:7" x14ac:dyDescent="0.3">
      <c r="A90" s="1" t="s">
        <v>53</v>
      </c>
      <c r="B90" s="1" t="s">
        <v>54</v>
      </c>
      <c r="C90" s="12">
        <v>156.58000000000001</v>
      </c>
      <c r="D90" s="12">
        <v>159.02000000000004</v>
      </c>
      <c r="E90" s="12">
        <f t="shared" si="5"/>
        <v>2.4400000000000261</v>
      </c>
      <c r="F90" s="12">
        <v>0.82</v>
      </c>
      <c r="G90" s="12">
        <v>1.6200000000000263</v>
      </c>
    </row>
    <row r="91" spans="1:7" x14ac:dyDescent="0.3">
      <c r="A91" s="1" t="s">
        <v>55</v>
      </c>
      <c r="B91" s="1" t="s">
        <v>56</v>
      </c>
      <c r="C91" s="12">
        <v>149.46</v>
      </c>
      <c r="D91" s="12">
        <v>151.59</v>
      </c>
      <c r="E91" s="12">
        <f t="shared" si="5"/>
        <v>2.1299999999999955</v>
      </c>
      <c r="F91" s="12">
        <v>0.82</v>
      </c>
      <c r="G91" s="12">
        <v>1.3099999999999956</v>
      </c>
    </row>
    <row r="92" spans="1:7" x14ac:dyDescent="0.3">
      <c r="A92" s="1" t="s">
        <v>57</v>
      </c>
      <c r="B92" s="1" t="s">
        <v>58</v>
      </c>
      <c r="C92" s="12">
        <v>150.37</v>
      </c>
      <c r="D92" s="12">
        <v>152.25</v>
      </c>
      <c r="E92" s="12">
        <f t="shared" si="5"/>
        <v>1.8799999999999955</v>
      </c>
      <c r="F92" s="12">
        <v>0.82</v>
      </c>
      <c r="G92" s="12">
        <v>1.0599999999999956</v>
      </c>
    </row>
    <row r="93" spans="1:7" x14ac:dyDescent="0.3">
      <c r="A93" s="1" t="s">
        <v>59</v>
      </c>
      <c r="B93" s="1" t="s">
        <v>48</v>
      </c>
      <c r="C93" s="12">
        <v>96.37</v>
      </c>
      <c r="D93" s="12">
        <v>97.850000000000009</v>
      </c>
      <c r="E93" s="12">
        <f t="shared" si="5"/>
        <v>1.480000000000004</v>
      </c>
      <c r="F93" s="12">
        <v>0.82</v>
      </c>
      <c r="G93" s="12">
        <v>0.66000000000000403</v>
      </c>
    </row>
    <row r="94" spans="1:7" x14ac:dyDescent="0.3">
      <c r="A94" s="1" t="s">
        <v>60</v>
      </c>
      <c r="B94" s="1" t="s">
        <v>61</v>
      </c>
      <c r="C94" s="12">
        <v>137.22</v>
      </c>
      <c r="D94" s="12">
        <v>138.04</v>
      </c>
      <c r="E94" s="12">
        <f t="shared" si="5"/>
        <v>0.81999999999999318</v>
      </c>
      <c r="F94" s="12">
        <v>0.82</v>
      </c>
      <c r="G94" s="12">
        <v>-6.7723604502134549E-15</v>
      </c>
    </row>
    <row r="95" spans="1:7" x14ac:dyDescent="0.3">
      <c r="A95" s="1" t="s">
        <v>62</v>
      </c>
      <c r="B95" s="1" t="s">
        <v>63</v>
      </c>
      <c r="C95" s="12">
        <v>174.75</v>
      </c>
      <c r="D95" s="12">
        <v>175.57</v>
      </c>
      <c r="E95" s="12">
        <f t="shared" si="5"/>
        <v>0.81999999999999318</v>
      </c>
      <c r="F95" s="12">
        <v>0.82</v>
      </c>
      <c r="G95" s="12">
        <v>-6.7723604502134549E-15</v>
      </c>
    </row>
    <row r="96" spans="1:7" x14ac:dyDescent="0.3">
      <c r="A96" s="1" t="s">
        <v>64</v>
      </c>
      <c r="B96" s="1" t="s">
        <v>65</v>
      </c>
      <c r="C96" s="12">
        <v>132.30000000000001</v>
      </c>
      <c r="D96" s="12">
        <v>133.12</v>
      </c>
      <c r="E96" s="12">
        <f t="shared" si="5"/>
        <v>0.81999999999999318</v>
      </c>
      <c r="F96" s="12">
        <v>0.82</v>
      </c>
      <c r="G96" s="12">
        <v>-6.7723604502134549E-15</v>
      </c>
    </row>
    <row r="97" spans="1:7" x14ac:dyDescent="0.3">
      <c r="A97" s="1" t="s">
        <v>66</v>
      </c>
      <c r="B97" s="1" t="s">
        <v>67</v>
      </c>
      <c r="C97" s="12">
        <v>156.16999999999999</v>
      </c>
      <c r="D97" s="12">
        <v>156.98999999999998</v>
      </c>
      <c r="E97" s="12">
        <f t="shared" si="5"/>
        <v>0.81999999999999318</v>
      </c>
      <c r="F97" s="12">
        <v>0.82</v>
      </c>
      <c r="G97" s="12">
        <v>-6.7723604502134549E-15</v>
      </c>
    </row>
    <row r="98" spans="1:7" x14ac:dyDescent="0.3">
      <c r="A98" s="1" t="s">
        <v>68</v>
      </c>
      <c r="B98" s="1" t="s">
        <v>69</v>
      </c>
      <c r="C98" s="12">
        <v>188.75</v>
      </c>
      <c r="D98" s="12">
        <v>189.57</v>
      </c>
      <c r="E98" s="12">
        <f t="shared" si="5"/>
        <v>0.81999999999999318</v>
      </c>
      <c r="F98" s="12">
        <v>0.82</v>
      </c>
      <c r="G98" s="12">
        <v>-6.7723604502134549E-15</v>
      </c>
    </row>
    <row r="99" spans="1:7" x14ac:dyDescent="0.3">
      <c r="A99" s="1" t="s">
        <v>70</v>
      </c>
      <c r="B99" s="1" t="s">
        <v>71</v>
      </c>
      <c r="C99" s="12">
        <v>135.74</v>
      </c>
      <c r="D99" s="12">
        <v>136.56</v>
      </c>
      <c r="E99" s="12">
        <f t="shared" si="5"/>
        <v>0.81999999999999318</v>
      </c>
      <c r="F99" s="12">
        <v>0.82</v>
      </c>
      <c r="G99" s="12">
        <v>-6.7723604502134549E-15</v>
      </c>
    </row>
    <row r="100" spans="1:7" x14ac:dyDescent="0.3">
      <c r="A100" s="1" t="s">
        <v>72</v>
      </c>
      <c r="B100" s="1" t="s">
        <v>73</v>
      </c>
      <c r="C100" s="12">
        <v>180.84</v>
      </c>
      <c r="D100" s="12">
        <v>181.66</v>
      </c>
      <c r="E100" s="12">
        <f t="shared" si="5"/>
        <v>0.81999999999999318</v>
      </c>
      <c r="F100" s="12">
        <v>0.82</v>
      </c>
      <c r="G100" s="12">
        <v>-6.7723604502134549E-15</v>
      </c>
    </row>
    <row r="101" spans="1:7" x14ac:dyDescent="0.3">
      <c r="A101" s="1" t="s">
        <v>74</v>
      </c>
      <c r="B101" s="1" t="s">
        <v>75</v>
      </c>
      <c r="C101" s="12">
        <v>131.66</v>
      </c>
      <c r="D101" s="12">
        <v>132.47999999999999</v>
      </c>
      <c r="E101" s="12">
        <f t="shared" si="5"/>
        <v>0.81999999999999318</v>
      </c>
      <c r="F101" s="12">
        <v>0.82</v>
      </c>
      <c r="G101" s="12">
        <v>-6.7723604502134549E-15</v>
      </c>
    </row>
    <row r="102" spans="1:7" x14ac:dyDescent="0.3">
      <c r="A102" s="1" t="s">
        <v>76</v>
      </c>
      <c r="B102" s="1" t="s">
        <v>77</v>
      </c>
      <c r="C102" s="12">
        <v>168.75</v>
      </c>
      <c r="D102" s="12">
        <v>169.57</v>
      </c>
      <c r="E102" s="12">
        <f t="shared" si="5"/>
        <v>0.81999999999999318</v>
      </c>
      <c r="F102" s="12">
        <v>0.82</v>
      </c>
      <c r="G102" s="12">
        <v>-6.7723604502134549E-15</v>
      </c>
    </row>
    <row r="103" spans="1:7" x14ac:dyDescent="0.3">
      <c r="A103" s="1" t="s">
        <v>78</v>
      </c>
      <c r="B103" s="1" t="s">
        <v>79</v>
      </c>
      <c r="C103" s="12">
        <v>174.17</v>
      </c>
      <c r="D103" s="12">
        <v>174.98999999999998</v>
      </c>
      <c r="E103" s="12">
        <f t="shared" si="5"/>
        <v>0.81999999999999318</v>
      </c>
      <c r="F103" s="12">
        <v>0.82</v>
      </c>
      <c r="G103" s="12">
        <v>-6.7723604502134549E-15</v>
      </c>
    </row>
    <row r="104" spans="1:7" x14ac:dyDescent="0.3">
      <c r="A104" s="1" t="s">
        <v>80</v>
      </c>
      <c r="B104" s="1" t="s">
        <v>81</v>
      </c>
      <c r="C104" s="12">
        <v>135.18</v>
      </c>
      <c r="D104" s="12">
        <v>136</v>
      </c>
      <c r="E104" s="12">
        <f t="shared" si="5"/>
        <v>0.81999999999999318</v>
      </c>
      <c r="F104" s="12">
        <v>0.82</v>
      </c>
      <c r="G104" s="12">
        <v>-6.7723604502134549E-15</v>
      </c>
    </row>
    <row r="105" spans="1:7" x14ac:dyDescent="0.3">
      <c r="A105" s="1" t="s">
        <v>82</v>
      </c>
      <c r="B105" s="1" t="s">
        <v>83</v>
      </c>
      <c r="C105" s="12">
        <v>194.77</v>
      </c>
      <c r="D105" s="12">
        <v>195.59</v>
      </c>
      <c r="E105" s="12">
        <f t="shared" si="5"/>
        <v>0.81999999999999318</v>
      </c>
      <c r="F105" s="12">
        <v>0.82</v>
      </c>
      <c r="G105" s="12">
        <v>-6.7723604502134549E-15</v>
      </c>
    </row>
    <row r="106" spans="1:7" x14ac:dyDescent="0.3">
      <c r="A106" s="1" t="s">
        <v>84</v>
      </c>
      <c r="B106" s="1" t="s">
        <v>85</v>
      </c>
      <c r="C106" s="12">
        <v>194.77</v>
      </c>
      <c r="D106" s="12">
        <v>195.59</v>
      </c>
      <c r="E106" s="12">
        <f t="shared" si="5"/>
        <v>0.81999999999999318</v>
      </c>
      <c r="F106" s="12">
        <v>0.82</v>
      </c>
      <c r="G106" s="12">
        <v>-6.7723604502134549E-15</v>
      </c>
    </row>
    <row r="107" spans="1:7" x14ac:dyDescent="0.3">
      <c r="A107" s="1" t="s">
        <v>86</v>
      </c>
      <c r="B107" s="1" t="s">
        <v>87</v>
      </c>
      <c r="C107" s="12">
        <v>194.77</v>
      </c>
      <c r="D107" s="12">
        <v>195.59</v>
      </c>
      <c r="E107" s="12">
        <f t="shared" si="5"/>
        <v>0.81999999999999318</v>
      </c>
      <c r="F107" s="12">
        <v>0.82</v>
      </c>
      <c r="G107" s="12">
        <v>-6.7723604502134549E-15</v>
      </c>
    </row>
    <row r="108" spans="1:7" x14ac:dyDescent="0.3">
      <c r="A108" s="1" t="s">
        <v>88</v>
      </c>
      <c r="B108" s="1" t="s">
        <v>89</v>
      </c>
      <c r="C108" s="12">
        <v>194.77</v>
      </c>
      <c r="D108" s="12">
        <v>195.59</v>
      </c>
      <c r="E108" s="12">
        <f t="shared" si="5"/>
        <v>0.81999999999999318</v>
      </c>
      <c r="F108" s="12">
        <v>0.82</v>
      </c>
      <c r="G108" s="12">
        <v>-6.7723604502134549E-15</v>
      </c>
    </row>
    <row r="109" spans="1:7" x14ac:dyDescent="0.3">
      <c r="A109" s="1" t="s">
        <v>90</v>
      </c>
      <c r="B109" s="1" t="s">
        <v>91</v>
      </c>
      <c r="C109" s="12">
        <v>183.85</v>
      </c>
      <c r="D109" s="12">
        <v>184.67</v>
      </c>
      <c r="E109" s="12">
        <f t="shared" si="5"/>
        <v>0.81999999999999318</v>
      </c>
      <c r="F109" s="12">
        <v>0.82</v>
      </c>
      <c r="G109" s="12">
        <v>-6.7723604502134549E-15</v>
      </c>
    </row>
    <row r="110" spans="1:7" x14ac:dyDescent="0.3">
      <c r="A110" s="1" t="s">
        <v>92</v>
      </c>
      <c r="B110" s="1" t="s">
        <v>93</v>
      </c>
      <c r="C110" s="12">
        <v>141.97999999999999</v>
      </c>
      <c r="D110" s="12">
        <v>142.79999999999998</v>
      </c>
      <c r="E110" s="12">
        <f t="shared" si="5"/>
        <v>0.81999999999999318</v>
      </c>
      <c r="F110" s="12">
        <v>0.82</v>
      </c>
      <c r="G110" s="12">
        <v>-6.7723604502134549E-15</v>
      </c>
    </row>
    <row r="111" spans="1:7" x14ac:dyDescent="0.3">
      <c r="A111" s="1" t="s">
        <v>94</v>
      </c>
      <c r="B111" s="1" t="s">
        <v>95</v>
      </c>
      <c r="C111" s="12">
        <v>179.11</v>
      </c>
      <c r="D111" s="12">
        <v>179.93</v>
      </c>
      <c r="E111" s="12">
        <f t="shared" si="5"/>
        <v>0.81999999999999318</v>
      </c>
      <c r="F111" s="12">
        <v>0.82</v>
      </c>
      <c r="G111" s="12">
        <v>-6.7723604502134549E-15</v>
      </c>
    </row>
    <row r="112" spans="1:7" x14ac:dyDescent="0.3">
      <c r="A112" s="1" t="s">
        <v>96</v>
      </c>
      <c r="B112" s="1" t="s">
        <v>97</v>
      </c>
      <c r="C112" s="12">
        <v>154.25</v>
      </c>
      <c r="D112" s="12">
        <v>155.07</v>
      </c>
      <c r="E112" s="12">
        <f t="shared" si="5"/>
        <v>0.81999999999999318</v>
      </c>
      <c r="F112" s="12">
        <v>0.82</v>
      </c>
      <c r="G112" s="12">
        <v>-6.7723604502134549E-15</v>
      </c>
    </row>
    <row r="113" spans="1:7" x14ac:dyDescent="0.3">
      <c r="A113" s="1" t="s">
        <v>98</v>
      </c>
      <c r="B113" s="1" t="s">
        <v>99</v>
      </c>
      <c r="C113" s="12">
        <v>189.25</v>
      </c>
      <c r="D113" s="12">
        <v>190.07</v>
      </c>
      <c r="E113" s="12">
        <f t="shared" si="5"/>
        <v>0.81999999999999318</v>
      </c>
      <c r="F113" s="12">
        <v>0.82</v>
      </c>
      <c r="G113" s="12">
        <v>-6.7723604502134549E-15</v>
      </c>
    </row>
    <row r="114" spans="1:7" x14ac:dyDescent="0.3">
      <c r="A114" s="1" t="s">
        <v>100</v>
      </c>
      <c r="B114" s="1" t="s">
        <v>101</v>
      </c>
      <c r="C114" s="12">
        <v>159.78</v>
      </c>
      <c r="D114" s="12">
        <v>160.6</v>
      </c>
      <c r="E114" s="12">
        <f t="shared" si="5"/>
        <v>0.81999999999999318</v>
      </c>
      <c r="F114" s="12">
        <v>0.82</v>
      </c>
      <c r="G114" s="12">
        <v>-6.7723604502134549E-15</v>
      </c>
    </row>
    <row r="115" spans="1:7" x14ac:dyDescent="0.3">
      <c r="A115" s="1" t="s">
        <v>102</v>
      </c>
      <c r="B115" s="1" t="s">
        <v>103</v>
      </c>
      <c r="C115" s="12">
        <v>181.38</v>
      </c>
      <c r="D115" s="12">
        <v>182.2</v>
      </c>
      <c r="E115" s="12">
        <f t="shared" si="5"/>
        <v>0.81999999999999318</v>
      </c>
      <c r="F115" s="12">
        <v>0.82</v>
      </c>
      <c r="G115" s="12">
        <v>-6.7723604502134549E-15</v>
      </c>
    </row>
    <row r="116" spans="1:7" x14ac:dyDescent="0.3">
      <c r="A116" s="1" t="s">
        <v>104</v>
      </c>
      <c r="B116" s="1" t="s">
        <v>105</v>
      </c>
      <c r="C116" s="12">
        <v>135.43</v>
      </c>
      <c r="D116" s="12">
        <v>136.25</v>
      </c>
      <c r="E116" s="12">
        <f t="shared" si="5"/>
        <v>0.81999999999999318</v>
      </c>
      <c r="F116" s="12">
        <v>0.82</v>
      </c>
      <c r="G116" s="12">
        <v>-6.7723604502134549E-15</v>
      </c>
    </row>
    <row r="117" spans="1:7" x14ac:dyDescent="0.3">
      <c r="G117" s="2"/>
    </row>
    <row r="118" spans="1:7" x14ac:dyDescent="0.3">
      <c r="G118" s="2"/>
    </row>
    <row r="119" spans="1:7" x14ac:dyDescent="0.3">
      <c r="C119" s="6" t="s">
        <v>0</v>
      </c>
      <c r="D119" s="6"/>
      <c r="E119" s="6"/>
      <c r="F119" s="6" t="s">
        <v>0</v>
      </c>
      <c r="G119" s="6" t="s">
        <v>0</v>
      </c>
    </row>
    <row r="120" spans="1:7" x14ac:dyDescent="0.3">
      <c r="C120" s="7">
        <v>43831</v>
      </c>
      <c r="D120" s="7">
        <v>44197</v>
      </c>
      <c r="E120" s="6"/>
      <c r="F120" s="8" t="s">
        <v>207</v>
      </c>
      <c r="G120" s="8"/>
    </row>
    <row r="121" spans="1:7" x14ac:dyDescent="0.3">
      <c r="A121" s="10" t="s">
        <v>106</v>
      </c>
      <c r="B121" s="10"/>
      <c r="C121" s="6" t="s">
        <v>2</v>
      </c>
      <c r="D121" s="6" t="s">
        <v>2</v>
      </c>
      <c r="E121" s="6" t="s">
        <v>3</v>
      </c>
      <c r="F121" s="6" t="s">
        <v>205</v>
      </c>
      <c r="G121" s="9" t="s">
        <v>206</v>
      </c>
    </row>
    <row r="122" spans="1:7" x14ac:dyDescent="0.3">
      <c r="A122" s="1" t="s">
        <v>98</v>
      </c>
      <c r="B122" s="1" t="s">
        <v>99</v>
      </c>
      <c r="C122" s="12">
        <v>159.94999999999999</v>
      </c>
      <c r="D122" s="12">
        <v>188.61999999999998</v>
      </c>
      <c r="E122" s="12">
        <f t="shared" ref="E122:E159" si="6">+D122-C122</f>
        <v>28.669999999999987</v>
      </c>
      <c r="F122" s="12">
        <v>0.82</v>
      </c>
      <c r="G122" s="12">
        <v>27.849999999999987</v>
      </c>
    </row>
    <row r="123" spans="1:7" x14ac:dyDescent="0.3">
      <c r="A123" s="1" t="s">
        <v>31</v>
      </c>
      <c r="B123" s="1" t="s">
        <v>32</v>
      </c>
      <c r="C123" s="12">
        <v>121.9</v>
      </c>
      <c r="D123" s="12">
        <v>148.04</v>
      </c>
      <c r="E123" s="12">
        <f t="shared" si="6"/>
        <v>26.139999999999986</v>
      </c>
      <c r="F123" s="12">
        <v>0.82</v>
      </c>
      <c r="G123" s="12">
        <v>25.319999999999986</v>
      </c>
    </row>
    <row r="124" spans="1:7" x14ac:dyDescent="0.3">
      <c r="A124" s="1" t="s">
        <v>76</v>
      </c>
      <c r="B124" s="1" t="s">
        <v>77</v>
      </c>
      <c r="C124" s="12">
        <v>159.35</v>
      </c>
      <c r="D124" s="12">
        <v>180.76</v>
      </c>
      <c r="E124" s="12">
        <f t="shared" si="6"/>
        <v>21.409999999999997</v>
      </c>
      <c r="F124" s="12">
        <v>0.82</v>
      </c>
      <c r="G124" s="12">
        <v>20.589999999999996</v>
      </c>
    </row>
    <row r="125" spans="1:7" x14ac:dyDescent="0.3">
      <c r="A125" s="1" t="s">
        <v>92</v>
      </c>
      <c r="B125" s="1" t="s">
        <v>93</v>
      </c>
      <c r="C125" s="12">
        <v>147.47999999999999</v>
      </c>
      <c r="D125" s="12">
        <v>168.42999999999998</v>
      </c>
      <c r="E125" s="12">
        <f t="shared" si="6"/>
        <v>20.949999999999989</v>
      </c>
      <c r="F125" s="12">
        <v>0.82</v>
      </c>
      <c r="G125" s="12">
        <v>20.129999999999988</v>
      </c>
    </row>
    <row r="126" spans="1:7" x14ac:dyDescent="0.3">
      <c r="A126" s="1" t="s">
        <v>70</v>
      </c>
      <c r="B126" s="1" t="s">
        <v>71</v>
      </c>
      <c r="C126" s="12">
        <v>129.79</v>
      </c>
      <c r="D126" s="12">
        <v>142.30999999999997</v>
      </c>
      <c r="E126" s="12">
        <f t="shared" si="6"/>
        <v>12.519999999999982</v>
      </c>
      <c r="F126" s="12">
        <v>0.82</v>
      </c>
      <c r="G126" s="12">
        <v>11.699999999999982</v>
      </c>
    </row>
    <row r="127" spans="1:7" x14ac:dyDescent="0.3">
      <c r="A127" s="1" t="s">
        <v>35</v>
      </c>
      <c r="B127" s="1" t="s">
        <v>36</v>
      </c>
      <c r="C127" s="12">
        <v>121.62</v>
      </c>
      <c r="D127" s="12">
        <v>128.72</v>
      </c>
      <c r="E127" s="12">
        <f t="shared" si="6"/>
        <v>7.0999999999999943</v>
      </c>
      <c r="F127" s="12">
        <v>0.82</v>
      </c>
      <c r="G127" s="12">
        <v>6.279999999999994</v>
      </c>
    </row>
    <row r="128" spans="1:7" x14ac:dyDescent="0.3">
      <c r="A128" s="1" t="s">
        <v>82</v>
      </c>
      <c r="B128" s="1" t="s">
        <v>83</v>
      </c>
      <c r="C128" s="12">
        <v>166.73</v>
      </c>
      <c r="D128" s="12">
        <v>173.30999999999997</v>
      </c>
      <c r="E128" s="12">
        <f t="shared" si="6"/>
        <v>6.5799999999999841</v>
      </c>
      <c r="F128" s="12">
        <v>0.82</v>
      </c>
      <c r="G128" s="12">
        <v>5.7599999999999838</v>
      </c>
    </row>
    <row r="129" spans="1:7" x14ac:dyDescent="0.3">
      <c r="A129" s="1" t="s">
        <v>39</v>
      </c>
      <c r="B129" s="1" t="s">
        <v>40</v>
      </c>
      <c r="C129" s="12">
        <v>142.22999999999999</v>
      </c>
      <c r="D129" s="12">
        <v>147.87999999999997</v>
      </c>
      <c r="E129" s="12">
        <f t="shared" si="6"/>
        <v>5.6499999999999773</v>
      </c>
      <c r="F129" s="12">
        <v>0.82</v>
      </c>
      <c r="G129" s="12">
        <v>4.829999999999977</v>
      </c>
    </row>
    <row r="130" spans="1:7" x14ac:dyDescent="0.3">
      <c r="A130" s="1" t="s">
        <v>78</v>
      </c>
      <c r="B130" s="1" t="s">
        <v>79</v>
      </c>
      <c r="C130" s="12">
        <v>139.22</v>
      </c>
      <c r="D130" s="12">
        <v>144.82</v>
      </c>
      <c r="E130" s="12">
        <f t="shared" si="6"/>
        <v>5.5999999999999943</v>
      </c>
      <c r="F130" s="12">
        <v>0.82</v>
      </c>
      <c r="G130" s="12">
        <v>4.779999999999994</v>
      </c>
    </row>
    <row r="131" spans="1:7" x14ac:dyDescent="0.3">
      <c r="A131" s="1" t="s">
        <v>41</v>
      </c>
      <c r="B131" s="1" t="s">
        <v>42</v>
      </c>
      <c r="C131" s="12">
        <v>126.88</v>
      </c>
      <c r="D131" s="12">
        <v>131.23999999999998</v>
      </c>
      <c r="E131" s="12">
        <f t="shared" si="6"/>
        <v>4.3599999999999852</v>
      </c>
      <c r="F131" s="12">
        <v>0.82</v>
      </c>
      <c r="G131" s="12">
        <v>3.5399999999999854</v>
      </c>
    </row>
    <row r="132" spans="1:7" x14ac:dyDescent="0.3">
      <c r="A132" s="1" t="s">
        <v>47</v>
      </c>
      <c r="B132" s="1" t="s">
        <v>48</v>
      </c>
      <c r="C132" s="12">
        <v>128.16</v>
      </c>
      <c r="D132" s="12">
        <v>131.94999999999999</v>
      </c>
      <c r="E132" s="12">
        <f t="shared" si="6"/>
        <v>3.789999999999992</v>
      </c>
      <c r="F132" s="12">
        <v>0.82</v>
      </c>
      <c r="G132" s="12">
        <v>2.9699999999999922</v>
      </c>
    </row>
    <row r="133" spans="1:7" x14ac:dyDescent="0.3">
      <c r="A133" s="1" t="s">
        <v>84</v>
      </c>
      <c r="B133" s="1" t="s">
        <v>85</v>
      </c>
      <c r="C133" s="12">
        <v>158.09</v>
      </c>
      <c r="D133" s="12">
        <v>161.02000000000001</v>
      </c>
      <c r="E133" s="12">
        <f t="shared" si="6"/>
        <v>2.9300000000000068</v>
      </c>
      <c r="F133" s="12">
        <v>0.82</v>
      </c>
      <c r="G133" s="12">
        <v>2.110000000000007</v>
      </c>
    </row>
    <row r="134" spans="1:7" x14ac:dyDescent="0.3">
      <c r="A134" s="1" t="s">
        <v>96</v>
      </c>
      <c r="B134" s="1" t="s">
        <v>97</v>
      </c>
      <c r="C134" s="12">
        <v>90.33</v>
      </c>
      <c r="D134" s="12">
        <v>93.259999999999991</v>
      </c>
      <c r="E134" s="12">
        <f t="shared" si="6"/>
        <v>2.9299999999999926</v>
      </c>
      <c r="F134" s="12">
        <v>0.82</v>
      </c>
      <c r="G134" s="12">
        <v>2.1099999999999928</v>
      </c>
    </row>
    <row r="135" spans="1:7" x14ac:dyDescent="0.3">
      <c r="A135" s="1" t="s">
        <v>94</v>
      </c>
      <c r="B135" s="1" t="s">
        <v>95</v>
      </c>
      <c r="C135" s="12">
        <v>156.94</v>
      </c>
      <c r="D135" s="12">
        <v>159.76</v>
      </c>
      <c r="E135" s="12">
        <f t="shared" si="6"/>
        <v>2.8199999999999932</v>
      </c>
      <c r="F135" s="12">
        <v>0.82</v>
      </c>
      <c r="G135" s="12">
        <v>1.9999999999999933</v>
      </c>
    </row>
    <row r="136" spans="1:7" x14ac:dyDescent="0.3">
      <c r="A136" s="1" t="s">
        <v>72</v>
      </c>
      <c r="B136" s="1" t="s">
        <v>73</v>
      </c>
      <c r="C136" s="12">
        <v>150</v>
      </c>
      <c r="D136" s="12">
        <v>152.13999999999999</v>
      </c>
      <c r="E136" s="12">
        <f t="shared" si="6"/>
        <v>2.1399999999999864</v>
      </c>
      <c r="F136" s="12">
        <v>0.82</v>
      </c>
      <c r="G136" s="12">
        <v>1.3199999999999865</v>
      </c>
    </row>
    <row r="137" spans="1:7" x14ac:dyDescent="0.3">
      <c r="A137" s="1" t="s">
        <v>68</v>
      </c>
      <c r="B137" s="1" t="s">
        <v>69</v>
      </c>
      <c r="C137" s="12">
        <v>161.57</v>
      </c>
      <c r="D137" s="12">
        <v>162.72</v>
      </c>
      <c r="E137" s="12">
        <f t="shared" si="6"/>
        <v>1.1500000000000057</v>
      </c>
      <c r="F137" s="12">
        <v>0.82</v>
      </c>
      <c r="G137" s="12">
        <v>0.33000000000000573</v>
      </c>
    </row>
    <row r="138" spans="1:7" x14ac:dyDescent="0.3">
      <c r="A138" s="1" t="s">
        <v>53</v>
      </c>
      <c r="B138" s="1" t="s">
        <v>54</v>
      </c>
      <c r="C138" s="12">
        <v>155.38999999999999</v>
      </c>
      <c r="D138" s="12">
        <v>156.51999999999998</v>
      </c>
      <c r="E138" s="12">
        <f t="shared" si="6"/>
        <v>1.1299999999999955</v>
      </c>
      <c r="F138" s="12">
        <v>0.82</v>
      </c>
      <c r="G138" s="12">
        <v>0.3099999999999955</v>
      </c>
    </row>
    <row r="139" spans="1:7" x14ac:dyDescent="0.3">
      <c r="A139" s="1" t="s">
        <v>55</v>
      </c>
      <c r="B139" s="1" t="s">
        <v>56</v>
      </c>
      <c r="C139" s="12">
        <v>140.22999999999999</v>
      </c>
      <c r="D139" s="12">
        <v>141.04999999999998</v>
      </c>
      <c r="E139" s="12">
        <f t="shared" si="6"/>
        <v>0.81999999999999318</v>
      </c>
      <c r="F139" s="12">
        <v>0.82</v>
      </c>
      <c r="G139" s="12">
        <v>-6.7723604502134549E-15</v>
      </c>
    </row>
    <row r="140" spans="1:7" x14ac:dyDescent="0.3">
      <c r="A140" s="1" t="s">
        <v>60</v>
      </c>
      <c r="B140" s="1" t="s">
        <v>61</v>
      </c>
      <c r="C140" s="12">
        <v>119.52</v>
      </c>
      <c r="D140" s="12">
        <v>120.33999999999999</v>
      </c>
      <c r="E140" s="12">
        <f t="shared" si="6"/>
        <v>0.81999999999999318</v>
      </c>
      <c r="F140" s="12">
        <v>0.82</v>
      </c>
      <c r="G140" s="12">
        <v>-6.7723604502134549E-15</v>
      </c>
    </row>
    <row r="141" spans="1:7" x14ac:dyDescent="0.3">
      <c r="A141" s="1" t="s">
        <v>33</v>
      </c>
      <c r="B141" s="1" t="s">
        <v>34</v>
      </c>
      <c r="C141" s="12">
        <v>145.53</v>
      </c>
      <c r="D141" s="12">
        <v>146.35</v>
      </c>
      <c r="E141" s="12">
        <f t="shared" si="6"/>
        <v>0.81999999999999318</v>
      </c>
      <c r="F141" s="12">
        <v>0.82</v>
      </c>
      <c r="G141" s="12">
        <v>-6.7723604502134549E-15</v>
      </c>
    </row>
    <row r="142" spans="1:7" x14ac:dyDescent="0.3">
      <c r="A142" s="1" t="s">
        <v>45</v>
      </c>
      <c r="B142" s="1" t="s">
        <v>46</v>
      </c>
      <c r="C142" s="12">
        <v>89.72</v>
      </c>
      <c r="D142" s="12">
        <v>90.539999999999992</v>
      </c>
      <c r="E142" s="12">
        <f t="shared" si="6"/>
        <v>0.81999999999999318</v>
      </c>
      <c r="F142" s="12">
        <v>0.82</v>
      </c>
      <c r="G142" s="12">
        <v>-6.7723604502134549E-15</v>
      </c>
    </row>
    <row r="143" spans="1:7" x14ac:dyDescent="0.3">
      <c r="A143" s="1" t="s">
        <v>57</v>
      </c>
      <c r="B143" s="1" t="s">
        <v>58</v>
      </c>
      <c r="C143" s="12">
        <v>149.32</v>
      </c>
      <c r="D143" s="12">
        <v>150.13999999999999</v>
      </c>
      <c r="E143" s="12">
        <f t="shared" si="6"/>
        <v>0.81999999999999318</v>
      </c>
      <c r="F143" s="12">
        <v>0.82</v>
      </c>
      <c r="G143" s="12">
        <v>-6.7723604502134549E-15</v>
      </c>
    </row>
    <row r="144" spans="1:7" x14ac:dyDescent="0.3">
      <c r="A144" s="1" t="s">
        <v>74</v>
      </c>
      <c r="B144" s="1" t="s">
        <v>75</v>
      </c>
      <c r="C144" s="12">
        <v>141.13</v>
      </c>
      <c r="D144" s="12">
        <v>141.94999999999999</v>
      </c>
      <c r="E144" s="12">
        <f t="shared" si="6"/>
        <v>0.81999999999999318</v>
      </c>
      <c r="F144" s="12">
        <v>0.82</v>
      </c>
      <c r="G144" s="12">
        <v>-6.7723604502134549E-15</v>
      </c>
    </row>
    <row r="145" spans="1:7" x14ac:dyDescent="0.3">
      <c r="A145" s="1" t="s">
        <v>59</v>
      </c>
      <c r="B145" s="1" t="s">
        <v>48</v>
      </c>
      <c r="C145" s="12">
        <v>117.48</v>
      </c>
      <c r="D145" s="12">
        <v>118.3</v>
      </c>
      <c r="E145" s="12">
        <f t="shared" si="6"/>
        <v>0.81999999999999318</v>
      </c>
      <c r="F145" s="12">
        <v>0.82</v>
      </c>
      <c r="G145" s="12">
        <v>-6.7723604502134549E-15</v>
      </c>
    </row>
    <row r="146" spans="1:7" x14ac:dyDescent="0.3">
      <c r="A146" s="1" t="s">
        <v>37</v>
      </c>
      <c r="B146" s="1" t="s">
        <v>38</v>
      </c>
      <c r="C146" s="12">
        <v>154.81</v>
      </c>
      <c r="D146" s="12">
        <v>155.63</v>
      </c>
      <c r="E146" s="12">
        <f t="shared" si="6"/>
        <v>0.81999999999999318</v>
      </c>
      <c r="F146" s="12">
        <v>0.82</v>
      </c>
      <c r="G146" s="12">
        <v>-6.7723604502134549E-15</v>
      </c>
    </row>
    <row r="147" spans="1:7" x14ac:dyDescent="0.3">
      <c r="A147" s="1" t="s">
        <v>86</v>
      </c>
      <c r="B147" s="1" t="s">
        <v>87</v>
      </c>
      <c r="C147" s="12">
        <v>166.73</v>
      </c>
      <c r="D147" s="12">
        <v>167.54999999999998</v>
      </c>
      <c r="E147" s="12">
        <f t="shared" si="6"/>
        <v>0.81999999999999318</v>
      </c>
      <c r="F147" s="12">
        <v>0.82</v>
      </c>
      <c r="G147" s="12">
        <v>-6.7723604502134549E-15</v>
      </c>
    </row>
    <row r="148" spans="1:7" x14ac:dyDescent="0.3">
      <c r="A148" s="1" t="s">
        <v>88</v>
      </c>
      <c r="B148" s="1" t="s">
        <v>89</v>
      </c>
      <c r="C148" s="12">
        <v>166.73</v>
      </c>
      <c r="D148" s="12">
        <v>167.54999999999998</v>
      </c>
      <c r="E148" s="12">
        <f t="shared" si="6"/>
        <v>0.81999999999999318</v>
      </c>
      <c r="F148" s="12">
        <v>0.82</v>
      </c>
      <c r="G148" s="12">
        <v>-6.7723604502134549E-15</v>
      </c>
    </row>
    <row r="149" spans="1:7" x14ac:dyDescent="0.3">
      <c r="A149" s="1" t="s">
        <v>49</v>
      </c>
      <c r="B149" s="1" t="s">
        <v>50</v>
      </c>
      <c r="C149" s="12">
        <v>126.49</v>
      </c>
      <c r="D149" s="12">
        <v>127.30999999999999</v>
      </c>
      <c r="E149" s="12">
        <f t="shared" si="6"/>
        <v>0.81999999999999318</v>
      </c>
      <c r="F149" s="12">
        <v>0.82</v>
      </c>
      <c r="G149" s="12">
        <v>-6.7723604502134549E-15</v>
      </c>
    </row>
    <row r="150" spans="1:7" x14ac:dyDescent="0.3">
      <c r="A150" s="1" t="s">
        <v>66</v>
      </c>
      <c r="B150" s="1" t="s">
        <v>67</v>
      </c>
      <c r="C150" s="12">
        <v>121.53</v>
      </c>
      <c r="D150" s="12">
        <v>122.35</v>
      </c>
      <c r="E150" s="12">
        <f t="shared" si="6"/>
        <v>0.81999999999999318</v>
      </c>
      <c r="F150" s="12">
        <v>0.82</v>
      </c>
      <c r="G150" s="12">
        <v>-6.7723604502134549E-15</v>
      </c>
    </row>
    <row r="151" spans="1:7" x14ac:dyDescent="0.3">
      <c r="A151" s="1" t="s">
        <v>51</v>
      </c>
      <c r="B151" s="1" t="s">
        <v>52</v>
      </c>
      <c r="C151" s="12">
        <v>134.02000000000001</v>
      </c>
      <c r="D151" s="12">
        <v>134.84</v>
      </c>
      <c r="E151" s="12">
        <f t="shared" si="6"/>
        <v>0.81999999999999318</v>
      </c>
      <c r="F151" s="12">
        <v>0.82</v>
      </c>
      <c r="G151" s="12">
        <v>-6.7723604502134549E-15</v>
      </c>
    </row>
    <row r="152" spans="1:7" x14ac:dyDescent="0.3">
      <c r="A152" s="1" t="s">
        <v>62</v>
      </c>
      <c r="B152" s="1" t="s">
        <v>63</v>
      </c>
      <c r="C152" s="12">
        <v>150.12</v>
      </c>
      <c r="D152" s="12">
        <v>150.94</v>
      </c>
      <c r="E152" s="12">
        <f t="shared" si="6"/>
        <v>0.81999999999999318</v>
      </c>
      <c r="F152" s="12">
        <v>0.82</v>
      </c>
      <c r="G152" s="12">
        <v>-6.7723604502134549E-15</v>
      </c>
    </row>
    <row r="153" spans="1:7" x14ac:dyDescent="0.3">
      <c r="A153" s="1" t="s">
        <v>100</v>
      </c>
      <c r="B153" s="1" t="s">
        <v>101</v>
      </c>
      <c r="C153" s="12">
        <v>136.78</v>
      </c>
      <c r="D153" s="12">
        <v>137.6</v>
      </c>
      <c r="E153" s="12">
        <f t="shared" si="6"/>
        <v>0.81999999999999318</v>
      </c>
      <c r="F153" s="12">
        <v>0.82</v>
      </c>
      <c r="G153" s="12">
        <v>-6.7723604502134549E-15</v>
      </c>
    </row>
    <row r="154" spans="1:7" x14ac:dyDescent="0.3">
      <c r="A154" s="1" t="s">
        <v>80</v>
      </c>
      <c r="B154" s="1" t="s">
        <v>81</v>
      </c>
      <c r="C154" s="12">
        <v>140.78</v>
      </c>
      <c r="D154" s="12">
        <v>141.6</v>
      </c>
      <c r="E154" s="12">
        <f t="shared" si="6"/>
        <v>0.81999999999999318</v>
      </c>
      <c r="F154" s="12">
        <v>0.82</v>
      </c>
      <c r="G154" s="12">
        <v>-6.7723604502134549E-15</v>
      </c>
    </row>
    <row r="155" spans="1:7" x14ac:dyDescent="0.3">
      <c r="A155" s="1" t="s">
        <v>90</v>
      </c>
      <c r="B155" s="1" t="s">
        <v>91</v>
      </c>
      <c r="C155" s="12">
        <v>139.59</v>
      </c>
      <c r="D155" s="12">
        <v>140.41</v>
      </c>
      <c r="E155" s="12">
        <f t="shared" si="6"/>
        <v>0.81999999999999318</v>
      </c>
      <c r="F155" s="12">
        <v>0.82</v>
      </c>
      <c r="G155" s="12">
        <v>-6.7723604502134549E-15</v>
      </c>
    </row>
    <row r="156" spans="1:7" x14ac:dyDescent="0.3">
      <c r="A156" s="1" t="s">
        <v>64</v>
      </c>
      <c r="B156" s="1" t="s">
        <v>65</v>
      </c>
      <c r="C156" s="12">
        <v>135.15</v>
      </c>
      <c r="D156" s="12">
        <v>135.97</v>
      </c>
      <c r="E156" s="12">
        <f t="shared" si="6"/>
        <v>0.81999999999999318</v>
      </c>
      <c r="F156" s="12">
        <v>0.82</v>
      </c>
      <c r="G156" s="12">
        <v>-6.7723604502134549E-15</v>
      </c>
    </row>
    <row r="157" spans="1:7" x14ac:dyDescent="0.3">
      <c r="A157" s="1" t="s">
        <v>102</v>
      </c>
      <c r="B157" s="1" t="s">
        <v>103</v>
      </c>
      <c r="C157" s="12">
        <v>155.28</v>
      </c>
      <c r="D157" s="12">
        <v>156.1</v>
      </c>
      <c r="E157" s="12">
        <f t="shared" si="6"/>
        <v>0.81999999999999318</v>
      </c>
      <c r="F157" s="12">
        <v>0.82</v>
      </c>
      <c r="G157" s="12">
        <v>-6.7723604502134549E-15</v>
      </c>
    </row>
    <row r="158" spans="1:7" x14ac:dyDescent="0.3">
      <c r="A158" s="1" t="s">
        <v>104</v>
      </c>
      <c r="B158" s="1" t="s">
        <v>105</v>
      </c>
      <c r="C158" s="12">
        <v>127.8</v>
      </c>
      <c r="D158" s="12">
        <v>128.62</v>
      </c>
      <c r="E158" s="12">
        <f t="shared" si="6"/>
        <v>0.82000000000000739</v>
      </c>
      <c r="F158" s="12">
        <v>0.82</v>
      </c>
      <c r="G158" s="12">
        <v>7.4384942649885488E-15</v>
      </c>
    </row>
    <row r="159" spans="1:7" x14ac:dyDescent="0.3">
      <c r="A159" s="1" t="s">
        <v>43</v>
      </c>
      <c r="B159" s="1" t="s">
        <v>44</v>
      </c>
      <c r="C159" s="12">
        <v>122.09</v>
      </c>
      <c r="D159" s="12">
        <v>122.91</v>
      </c>
      <c r="E159" s="12">
        <f t="shared" si="6"/>
        <v>0.81999999999999318</v>
      </c>
      <c r="F159" s="12">
        <v>0.82</v>
      </c>
      <c r="G159" s="12">
        <v>-6.7723604502134549E-15</v>
      </c>
    </row>
    <row r="160" spans="1:7" x14ac:dyDescent="0.3">
      <c r="G160" s="2"/>
    </row>
    <row r="161" spans="1:7" x14ac:dyDescent="0.3">
      <c r="G161" s="2"/>
    </row>
    <row r="162" spans="1:7" x14ac:dyDescent="0.3">
      <c r="C162" s="6" t="s">
        <v>0</v>
      </c>
      <c r="D162" s="6"/>
      <c r="E162" s="6"/>
      <c r="F162" s="6" t="s">
        <v>0</v>
      </c>
      <c r="G162" s="6" t="s">
        <v>0</v>
      </c>
    </row>
    <row r="163" spans="1:7" x14ac:dyDescent="0.3">
      <c r="C163" s="7">
        <v>43831</v>
      </c>
      <c r="D163" s="7">
        <v>44197</v>
      </c>
      <c r="E163" s="6"/>
      <c r="F163" s="8" t="s">
        <v>207</v>
      </c>
      <c r="G163" s="8"/>
    </row>
    <row r="164" spans="1:7" x14ac:dyDescent="0.3">
      <c r="A164" s="10" t="s">
        <v>107</v>
      </c>
      <c r="B164" s="10"/>
      <c r="C164" s="6" t="s">
        <v>2</v>
      </c>
      <c r="D164" s="6" t="s">
        <v>2</v>
      </c>
      <c r="E164" s="6" t="s">
        <v>3</v>
      </c>
      <c r="F164" s="6" t="s">
        <v>205</v>
      </c>
      <c r="G164" s="9" t="s">
        <v>206</v>
      </c>
    </row>
    <row r="165" spans="1:7" x14ac:dyDescent="0.3">
      <c r="A165" s="1" t="s">
        <v>86</v>
      </c>
      <c r="B165" s="1" t="s">
        <v>87</v>
      </c>
      <c r="C165" s="12">
        <v>182.1</v>
      </c>
      <c r="D165" s="12">
        <v>364.2</v>
      </c>
      <c r="E165" s="12">
        <f t="shared" ref="E165:E201" si="7">+D165-C165</f>
        <v>182.1</v>
      </c>
      <c r="F165" s="12">
        <v>0.82</v>
      </c>
      <c r="G165" s="12">
        <v>181.28</v>
      </c>
    </row>
    <row r="166" spans="1:7" x14ac:dyDescent="0.3">
      <c r="A166" s="1" t="s">
        <v>96</v>
      </c>
      <c r="B166" s="1" t="s">
        <v>97</v>
      </c>
      <c r="C166" s="12">
        <v>115.16</v>
      </c>
      <c r="D166" s="12">
        <v>230.32</v>
      </c>
      <c r="E166" s="12">
        <f t="shared" si="7"/>
        <v>115.16</v>
      </c>
      <c r="F166" s="12">
        <v>0.82</v>
      </c>
      <c r="G166" s="12">
        <v>114.34</v>
      </c>
    </row>
    <row r="167" spans="1:7" x14ac:dyDescent="0.3">
      <c r="A167" s="1" t="s">
        <v>53</v>
      </c>
      <c r="B167" s="1" t="s">
        <v>54</v>
      </c>
      <c r="C167" s="12">
        <v>125.22</v>
      </c>
      <c r="D167" s="12">
        <v>171.14999999999998</v>
      </c>
      <c r="E167" s="12">
        <f t="shared" si="7"/>
        <v>45.929999999999978</v>
      </c>
      <c r="F167" s="12">
        <v>0.82</v>
      </c>
      <c r="G167" s="12">
        <v>45.109999999999978</v>
      </c>
    </row>
    <row r="168" spans="1:7" x14ac:dyDescent="0.3">
      <c r="A168" s="1" t="s">
        <v>88</v>
      </c>
      <c r="B168" s="1" t="s">
        <v>89</v>
      </c>
      <c r="C168" s="12">
        <v>114.13</v>
      </c>
      <c r="D168" s="12">
        <v>145.72999999999999</v>
      </c>
      <c r="E168" s="12">
        <f t="shared" si="7"/>
        <v>31.599999999999994</v>
      </c>
      <c r="F168" s="12">
        <v>0.82</v>
      </c>
      <c r="G168" s="12">
        <v>30.779999999999994</v>
      </c>
    </row>
    <row r="169" spans="1:7" x14ac:dyDescent="0.3">
      <c r="A169" s="1" t="s">
        <v>31</v>
      </c>
      <c r="B169" s="1" t="s">
        <v>32</v>
      </c>
      <c r="C169" s="12">
        <v>148.74</v>
      </c>
      <c r="D169" s="12">
        <v>173.96</v>
      </c>
      <c r="E169" s="12">
        <f t="shared" si="7"/>
        <v>25.22</v>
      </c>
      <c r="F169" s="12">
        <v>0.82</v>
      </c>
      <c r="G169" s="12">
        <v>24.4</v>
      </c>
    </row>
    <row r="170" spans="1:7" x14ac:dyDescent="0.3">
      <c r="A170" s="1" t="s">
        <v>45</v>
      </c>
      <c r="B170" s="1" t="s">
        <v>46</v>
      </c>
      <c r="C170" s="12">
        <v>141.91999999999999</v>
      </c>
      <c r="D170" s="12">
        <v>159.48999999999998</v>
      </c>
      <c r="E170" s="12">
        <f t="shared" si="7"/>
        <v>17.569999999999993</v>
      </c>
      <c r="F170" s="12">
        <v>0.82</v>
      </c>
      <c r="G170" s="12">
        <v>16.749999999999993</v>
      </c>
    </row>
    <row r="171" spans="1:7" x14ac:dyDescent="0.3">
      <c r="A171" s="1" t="s">
        <v>66</v>
      </c>
      <c r="B171" s="1" t="s">
        <v>67</v>
      </c>
      <c r="C171" s="12">
        <v>126.43</v>
      </c>
      <c r="D171" s="12">
        <v>141.94</v>
      </c>
      <c r="E171" s="12">
        <f t="shared" si="7"/>
        <v>15.509999999999991</v>
      </c>
      <c r="F171" s="12">
        <v>0.82</v>
      </c>
      <c r="G171" s="12">
        <v>14.689999999999991</v>
      </c>
    </row>
    <row r="172" spans="1:7" x14ac:dyDescent="0.3">
      <c r="A172" s="1" t="s">
        <v>92</v>
      </c>
      <c r="B172" s="1" t="s">
        <v>93</v>
      </c>
      <c r="C172" s="12">
        <v>157.28</v>
      </c>
      <c r="D172" s="12">
        <v>171.65</v>
      </c>
      <c r="E172" s="12">
        <f t="shared" si="7"/>
        <v>14.370000000000005</v>
      </c>
      <c r="F172" s="12">
        <v>0.82</v>
      </c>
      <c r="G172" s="12">
        <v>13.550000000000004</v>
      </c>
    </row>
    <row r="173" spans="1:7" x14ac:dyDescent="0.3">
      <c r="A173" s="1" t="s">
        <v>49</v>
      </c>
      <c r="B173" s="1" t="s">
        <v>50</v>
      </c>
      <c r="C173" s="12">
        <v>164.63</v>
      </c>
      <c r="D173" s="12">
        <v>177.97</v>
      </c>
      <c r="E173" s="12">
        <f t="shared" si="7"/>
        <v>13.340000000000003</v>
      </c>
      <c r="F173" s="12">
        <v>0.82</v>
      </c>
      <c r="G173" s="12">
        <v>12.520000000000003</v>
      </c>
    </row>
    <row r="174" spans="1:7" x14ac:dyDescent="0.3">
      <c r="A174" s="1" t="s">
        <v>37</v>
      </c>
      <c r="B174" s="1" t="s">
        <v>38</v>
      </c>
      <c r="C174" s="12">
        <v>164.91</v>
      </c>
      <c r="D174" s="12">
        <v>177.45999999999998</v>
      </c>
      <c r="E174" s="12">
        <f t="shared" si="7"/>
        <v>12.549999999999983</v>
      </c>
      <c r="F174" s="12">
        <v>0.82</v>
      </c>
      <c r="G174" s="12">
        <v>11.729999999999983</v>
      </c>
    </row>
    <row r="175" spans="1:7" x14ac:dyDescent="0.3">
      <c r="A175" s="1" t="s">
        <v>94</v>
      </c>
      <c r="B175" s="1" t="s">
        <v>95</v>
      </c>
      <c r="C175" s="12">
        <v>179.44</v>
      </c>
      <c r="D175" s="12">
        <v>187.79999999999998</v>
      </c>
      <c r="E175" s="12">
        <f t="shared" si="7"/>
        <v>8.3599999999999852</v>
      </c>
      <c r="F175" s="12">
        <v>0.82</v>
      </c>
      <c r="G175" s="12">
        <v>7.5399999999999849</v>
      </c>
    </row>
    <row r="176" spans="1:7" x14ac:dyDescent="0.3">
      <c r="A176" s="1" t="s">
        <v>41</v>
      </c>
      <c r="B176" s="1" t="s">
        <v>42</v>
      </c>
      <c r="C176" s="12">
        <v>178.34</v>
      </c>
      <c r="D176" s="12">
        <v>185.72</v>
      </c>
      <c r="E176" s="12">
        <f t="shared" si="7"/>
        <v>7.3799999999999955</v>
      </c>
      <c r="F176" s="12">
        <v>0.82</v>
      </c>
      <c r="G176" s="12">
        <v>6.5599999999999952</v>
      </c>
    </row>
    <row r="177" spans="1:7" x14ac:dyDescent="0.3">
      <c r="A177" s="1" t="s">
        <v>70</v>
      </c>
      <c r="B177" s="1" t="s">
        <v>71</v>
      </c>
      <c r="C177" s="12">
        <v>135.74</v>
      </c>
      <c r="D177" s="12">
        <v>142.25000000000003</v>
      </c>
      <c r="E177" s="12">
        <f t="shared" si="7"/>
        <v>6.5100000000000193</v>
      </c>
      <c r="F177" s="12">
        <v>0.82</v>
      </c>
      <c r="G177" s="12">
        <v>5.690000000000019</v>
      </c>
    </row>
    <row r="178" spans="1:7" x14ac:dyDescent="0.3">
      <c r="A178" s="1" t="s">
        <v>39</v>
      </c>
      <c r="B178" s="1" t="s">
        <v>40</v>
      </c>
      <c r="C178" s="12">
        <v>142.22999999999999</v>
      </c>
      <c r="D178" s="12">
        <v>147.87999999999997</v>
      </c>
      <c r="E178" s="12">
        <f t="shared" si="7"/>
        <v>5.6499999999999773</v>
      </c>
      <c r="F178" s="12">
        <v>0.82</v>
      </c>
      <c r="G178" s="12">
        <v>4.829999999999977</v>
      </c>
    </row>
    <row r="179" spans="1:7" x14ac:dyDescent="0.3">
      <c r="A179" s="1" t="s">
        <v>74</v>
      </c>
      <c r="B179" s="1" t="s">
        <v>75</v>
      </c>
      <c r="C179" s="12">
        <v>181.46</v>
      </c>
      <c r="D179" s="12">
        <v>186.91000000000003</v>
      </c>
      <c r="E179" s="12">
        <f t="shared" si="7"/>
        <v>5.4500000000000171</v>
      </c>
      <c r="F179" s="12">
        <v>0.82</v>
      </c>
      <c r="G179" s="12">
        <v>4.6300000000000168</v>
      </c>
    </row>
    <row r="180" spans="1:7" x14ac:dyDescent="0.3">
      <c r="A180" s="1" t="s">
        <v>84</v>
      </c>
      <c r="B180" s="1" t="s">
        <v>85</v>
      </c>
      <c r="C180" s="12">
        <v>137.09</v>
      </c>
      <c r="D180" s="12">
        <v>137.91</v>
      </c>
      <c r="E180" s="12">
        <f t="shared" si="7"/>
        <v>0.81999999999999318</v>
      </c>
      <c r="F180" s="12">
        <v>0.82</v>
      </c>
      <c r="G180" s="12">
        <v>-6.7723604502134549E-15</v>
      </c>
    </row>
    <row r="181" spans="1:7" x14ac:dyDescent="0.3">
      <c r="A181" s="1" t="s">
        <v>78</v>
      </c>
      <c r="B181" s="1" t="s">
        <v>79</v>
      </c>
      <c r="C181" s="12">
        <v>170.44</v>
      </c>
      <c r="D181" s="12">
        <v>171.26</v>
      </c>
      <c r="E181" s="12">
        <f t="shared" si="7"/>
        <v>0.81999999999999318</v>
      </c>
      <c r="F181" s="12">
        <v>0.82</v>
      </c>
      <c r="G181" s="12">
        <v>-6.7723604502134549E-15</v>
      </c>
    </row>
    <row r="182" spans="1:7" x14ac:dyDescent="0.3">
      <c r="A182" s="1" t="s">
        <v>72</v>
      </c>
      <c r="B182" s="1" t="s">
        <v>73</v>
      </c>
      <c r="C182" s="12">
        <v>106.64</v>
      </c>
      <c r="D182" s="12">
        <v>107.46</v>
      </c>
      <c r="E182" s="12">
        <f t="shared" si="7"/>
        <v>0.81999999999999318</v>
      </c>
      <c r="F182" s="12">
        <v>0.82</v>
      </c>
      <c r="G182" s="12">
        <v>-6.7723604502134549E-15</v>
      </c>
    </row>
    <row r="183" spans="1:7" x14ac:dyDescent="0.3">
      <c r="A183" s="1" t="s">
        <v>59</v>
      </c>
      <c r="B183" s="1" t="s">
        <v>48</v>
      </c>
      <c r="C183" s="12">
        <v>140.5</v>
      </c>
      <c r="D183" s="12">
        <v>141.32</v>
      </c>
      <c r="E183" s="12">
        <f t="shared" si="7"/>
        <v>0.81999999999999318</v>
      </c>
      <c r="F183" s="12">
        <v>0.82</v>
      </c>
      <c r="G183" s="12">
        <v>-6.7723604502134549E-15</v>
      </c>
    </row>
    <row r="184" spans="1:7" x14ac:dyDescent="0.3">
      <c r="A184" s="1" t="s">
        <v>68</v>
      </c>
      <c r="B184" s="1" t="s">
        <v>69</v>
      </c>
      <c r="C184" s="12">
        <v>176.47</v>
      </c>
      <c r="D184" s="12">
        <v>177.29</v>
      </c>
      <c r="E184" s="12">
        <f t="shared" si="7"/>
        <v>0.81999999999999318</v>
      </c>
      <c r="F184" s="12">
        <v>0.82</v>
      </c>
      <c r="G184" s="12">
        <v>-6.7723604502134549E-15</v>
      </c>
    </row>
    <row r="185" spans="1:7" x14ac:dyDescent="0.3">
      <c r="A185" s="1" t="s">
        <v>51</v>
      </c>
      <c r="B185" s="1" t="s">
        <v>52</v>
      </c>
      <c r="C185" s="12">
        <v>138.51</v>
      </c>
      <c r="D185" s="12">
        <v>139.32999999999998</v>
      </c>
      <c r="E185" s="12">
        <f t="shared" si="7"/>
        <v>0.81999999999999318</v>
      </c>
      <c r="F185" s="12">
        <v>0.82</v>
      </c>
      <c r="G185" s="12">
        <v>-6.7723604502134549E-15</v>
      </c>
    </row>
    <row r="186" spans="1:7" x14ac:dyDescent="0.3">
      <c r="A186" s="1" t="s">
        <v>57</v>
      </c>
      <c r="B186" s="1" t="s">
        <v>58</v>
      </c>
      <c r="C186" s="12">
        <v>164.24</v>
      </c>
      <c r="D186" s="12">
        <v>165.06</v>
      </c>
      <c r="E186" s="12">
        <f t="shared" si="7"/>
        <v>0.81999999999999318</v>
      </c>
      <c r="F186" s="12">
        <v>0.82</v>
      </c>
      <c r="G186" s="12">
        <v>-6.7723604502134549E-15</v>
      </c>
    </row>
    <row r="187" spans="1:7" x14ac:dyDescent="0.3">
      <c r="A187" s="1" t="s">
        <v>35</v>
      </c>
      <c r="B187" s="1" t="s">
        <v>36</v>
      </c>
      <c r="C187" s="12">
        <v>123.59</v>
      </c>
      <c r="D187" s="12">
        <v>124.41</v>
      </c>
      <c r="E187" s="12">
        <f t="shared" si="7"/>
        <v>0.81999999999999318</v>
      </c>
      <c r="F187" s="12">
        <v>0.82</v>
      </c>
      <c r="G187" s="12">
        <v>-6.7723604502134549E-15</v>
      </c>
    </row>
    <row r="188" spans="1:7" x14ac:dyDescent="0.3">
      <c r="A188" s="1" t="s">
        <v>90</v>
      </c>
      <c r="B188" s="1" t="s">
        <v>91</v>
      </c>
      <c r="C188" s="12">
        <v>171.6</v>
      </c>
      <c r="D188" s="12">
        <v>172.42</v>
      </c>
      <c r="E188" s="12">
        <f t="shared" si="7"/>
        <v>0.81999999999999318</v>
      </c>
      <c r="F188" s="12">
        <v>0.82</v>
      </c>
      <c r="G188" s="12">
        <v>-6.7723604502134549E-15</v>
      </c>
    </row>
    <row r="189" spans="1:7" x14ac:dyDescent="0.3">
      <c r="A189" s="1" t="s">
        <v>76</v>
      </c>
      <c r="B189" s="1" t="s">
        <v>77</v>
      </c>
      <c r="C189" s="12">
        <v>109.78</v>
      </c>
      <c r="D189" s="12">
        <v>110.6</v>
      </c>
      <c r="E189" s="12">
        <f t="shared" si="7"/>
        <v>0.81999999999999318</v>
      </c>
      <c r="F189" s="12">
        <v>0.82</v>
      </c>
      <c r="G189" s="12">
        <v>-6.7723604502134549E-15</v>
      </c>
    </row>
    <row r="190" spans="1:7" x14ac:dyDescent="0.3">
      <c r="A190" s="1" t="s">
        <v>33</v>
      </c>
      <c r="B190" s="1" t="s">
        <v>34</v>
      </c>
      <c r="C190" s="12">
        <v>158.96</v>
      </c>
      <c r="D190" s="12">
        <v>159.78</v>
      </c>
      <c r="E190" s="12">
        <f t="shared" si="7"/>
        <v>0.81999999999999318</v>
      </c>
      <c r="F190" s="12">
        <v>0.82</v>
      </c>
      <c r="G190" s="12">
        <v>-6.7723604502134549E-15</v>
      </c>
    </row>
    <row r="191" spans="1:7" x14ac:dyDescent="0.3">
      <c r="A191" s="1" t="s">
        <v>100</v>
      </c>
      <c r="B191" s="1" t="s">
        <v>101</v>
      </c>
      <c r="C191" s="12">
        <v>149.38999999999999</v>
      </c>
      <c r="D191" s="12">
        <v>150.20999999999998</v>
      </c>
      <c r="E191" s="12">
        <f t="shared" si="7"/>
        <v>0.81999999999999318</v>
      </c>
      <c r="F191" s="12">
        <v>0.82</v>
      </c>
      <c r="G191" s="12">
        <v>-6.7723604502134549E-15</v>
      </c>
    </row>
    <row r="192" spans="1:7" x14ac:dyDescent="0.3">
      <c r="A192" s="1" t="s">
        <v>98</v>
      </c>
      <c r="B192" s="1" t="s">
        <v>99</v>
      </c>
      <c r="C192" s="12">
        <v>176.94</v>
      </c>
      <c r="D192" s="12">
        <v>177.76</v>
      </c>
      <c r="E192" s="12">
        <f t="shared" si="7"/>
        <v>0.81999999999999318</v>
      </c>
      <c r="F192" s="12">
        <v>0.82</v>
      </c>
      <c r="G192" s="12">
        <v>-6.7723604502134549E-15</v>
      </c>
    </row>
    <row r="193" spans="1:7" x14ac:dyDescent="0.3">
      <c r="A193" s="1" t="s">
        <v>62</v>
      </c>
      <c r="B193" s="1" t="s">
        <v>63</v>
      </c>
      <c r="C193" s="12">
        <v>156.66999999999999</v>
      </c>
      <c r="D193" s="12">
        <v>157.48999999999998</v>
      </c>
      <c r="E193" s="12">
        <f t="shared" si="7"/>
        <v>0.81999999999999318</v>
      </c>
      <c r="F193" s="12">
        <v>0.82</v>
      </c>
      <c r="G193" s="12">
        <v>-6.7723604502134549E-15</v>
      </c>
    </row>
    <row r="194" spans="1:7" x14ac:dyDescent="0.3">
      <c r="A194" s="1" t="s">
        <v>43</v>
      </c>
      <c r="B194" s="1" t="s">
        <v>44</v>
      </c>
      <c r="C194" s="12">
        <v>95.35</v>
      </c>
      <c r="D194" s="12">
        <v>96.169999999999987</v>
      </c>
      <c r="E194" s="12">
        <f t="shared" si="7"/>
        <v>0.81999999999999318</v>
      </c>
      <c r="F194" s="12">
        <v>0.82</v>
      </c>
      <c r="G194" s="12">
        <v>-6.7723604502134549E-15</v>
      </c>
    </row>
    <row r="195" spans="1:7" x14ac:dyDescent="0.3">
      <c r="A195" s="1" t="s">
        <v>104</v>
      </c>
      <c r="B195" s="1" t="s">
        <v>105</v>
      </c>
      <c r="C195" s="12">
        <v>120.95</v>
      </c>
      <c r="D195" s="12">
        <v>121.77</v>
      </c>
      <c r="E195" s="12">
        <f t="shared" si="7"/>
        <v>0.81999999999999318</v>
      </c>
      <c r="F195" s="12">
        <v>0.82</v>
      </c>
      <c r="G195" s="12">
        <v>-6.7723604502134549E-15</v>
      </c>
    </row>
    <row r="196" spans="1:7" x14ac:dyDescent="0.3">
      <c r="A196" s="1" t="s">
        <v>102</v>
      </c>
      <c r="B196" s="1" t="s">
        <v>103</v>
      </c>
      <c r="C196" s="12">
        <v>169.58</v>
      </c>
      <c r="D196" s="12">
        <v>170.4</v>
      </c>
      <c r="E196" s="12">
        <f t="shared" si="7"/>
        <v>0.81999999999999318</v>
      </c>
      <c r="F196" s="12">
        <v>0.82</v>
      </c>
      <c r="G196" s="12">
        <v>-6.7723604502134549E-15</v>
      </c>
    </row>
    <row r="197" spans="1:7" x14ac:dyDescent="0.3">
      <c r="A197" s="1" t="s">
        <v>55</v>
      </c>
      <c r="B197" s="1" t="s">
        <v>56</v>
      </c>
      <c r="C197" s="12">
        <v>103.05</v>
      </c>
      <c r="D197" s="12">
        <v>103.86999999999999</v>
      </c>
      <c r="E197" s="12">
        <f t="shared" si="7"/>
        <v>0.81999999999999318</v>
      </c>
      <c r="F197" s="12">
        <v>0.82</v>
      </c>
      <c r="G197" s="12">
        <v>-6.7723604502134549E-15</v>
      </c>
    </row>
    <row r="198" spans="1:7" x14ac:dyDescent="0.3">
      <c r="A198" s="1" t="s">
        <v>47</v>
      </c>
      <c r="B198" s="1" t="s">
        <v>48</v>
      </c>
      <c r="C198" s="12">
        <v>129.44999999999999</v>
      </c>
      <c r="D198" s="12">
        <v>130.26999999999998</v>
      </c>
      <c r="E198" s="12">
        <f t="shared" si="7"/>
        <v>0.81999999999999318</v>
      </c>
      <c r="F198" s="12">
        <v>0.82</v>
      </c>
      <c r="G198" s="12">
        <v>-6.7723604502134549E-15</v>
      </c>
    </row>
    <row r="199" spans="1:7" x14ac:dyDescent="0.3">
      <c r="A199" s="1" t="s">
        <v>80</v>
      </c>
      <c r="B199" s="1" t="s">
        <v>81</v>
      </c>
      <c r="C199" s="12">
        <v>149.08000000000001</v>
      </c>
      <c r="D199" s="12">
        <v>149.9</v>
      </c>
      <c r="E199" s="12">
        <f t="shared" si="7"/>
        <v>0.81999999999999318</v>
      </c>
      <c r="F199" s="12">
        <v>0.82</v>
      </c>
      <c r="G199" s="12">
        <v>-6.7723604502134549E-15</v>
      </c>
    </row>
    <row r="200" spans="1:7" x14ac:dyDescent="0.3">
      <c r="A200" s="1" t="s">
        <v>60</v>
      </c>
      <c r="B200" s="1" t="s">
        <v>61</v>
      </c>
      <c r="C200" s="12">
        <v>97.38</v>
      </c>
      <c r="D200" s="12">
        <v>98.199999999999989</v>
      </c>
      <c r="E200" s="12">
        <f t="shared" si="7"/>
        <v>0.81999999999999318</v>
      </c>
      <c r="F200" s="12">
        <v>0.82</v>
      </c>
      <c r="G200" s="12">
        <v>-6.7723604502134549E-15</v>
      </c>
    </row>
    <row r="201" spans="1:7" x14ac:dyDescent="0.3">
      <c r="A201" s="1" t="s">
        <v>82</v>
      </c>
      <c r="B201" s="1" t="s">
        <v>83</v>
      </c>
      <c r="C201" s="12">
        <v>155.25</v>
      </c>
      <c r="D201" s="12">
        <v>156.07</v>
      </c>
      <c r="E201" s="12">
        <f t="shared" si="7"/>
        <v>0.81999999999999318</v>
      </c>
      <c r="F201" s="12">
        <v>0.82</v>
      </c>
      <c r="G201" s="12">
        <v>-6.7723604502134549E-15</v>
      </c>
    </row>
    <row r="202" spans="1:7" x14ac:dyDescent="0.3">
      <c r="G202" s="2"/>
    </row>
    <row r="203" spans="1:7" x14ac:dyDescent="0.3">
      <c r="G203" s="2"/>
    </row>
    <row r="204" spans="1:7" x14ac:dyDescent="0.3">
      <c r="C204" s="6" t="s">
        <v>0</v>
      </c>
      <c r="D204" s="6"/>
      <c r="E204" s="6"/>
      <c r="F204" s="6" t="s">
        <v>0</v>
      </c>
      <c r="G204" s="6" t="s">
        <v>0</v>
      </c>
    </row>
    <row r="205" spans="1:7" x14ac:dyDescent="0.3">
      <c r="C205" s="7">
        <v>43831</v>
      </c>
      <c r="D205" s="7">
        <v>44197</v>
      </c>
      <c r="E205" s="6"/>
      <c r="F205" s="8" t="s">
        <v>207</v>
      </c>
      <c r="G205" s="8"/>
    </row>
    <row r="206" spans="1:7" x14ac:dyDescent="0.3">
      <c r="A206" s="10" t="s">
        <v>108</v>
      </c>
      <c r="B206" s="10"/>
      <c r="C206" s="6" t="s">
        <v>2</v>
      </c>
      <c r="D206" s="6" t="s">
        <v>2</v>
      </c>
      <c r="E206" s="6" t="s">
        <v>3</v>
      </c>
      <c r="F206" s="6" t="s">
        <v>205</v>
      </c>
      <c r="G206" s="9" t="s">
        <v>206</v>
      </c>
    </row>
    <row r="207" spans="1:7" x14ac:dyDescent="0.3">
      <c r="A207" s="1" t="s">
        <v>53</v>
      </c>
      <c r="B207" s="1" t="s">
        <v>54</v>
      </c>
      <c r="C207" s="12">
        <v>143.33000000000001</v>
      </c>
      <c r="D207" s="12">
        <v>190.69000000000003</v>
      </c>
      <c r="E207" s="12">
        <f t="shared" ref="E207:E242" si="8">+D207-C207</f>
        <v>47.360000000000014</v>
      </c>
      <c r="F207" s="12">
        <v>0.82</v>
      </c>
      <c r="G207" s="12">
        <v>46.540000000000013</v>
      </c>
    </row>
    <row r="208" spans="1:7" x14ac:dyDescent="0.3">
      <c r="A208" s="1" t="s">
        <v>45</v>
      </c>
      <c r="B208" s="1" t="s">
        <v>46</v>
      </c>
      <c r="C208" s="12">
        <v>109.25</v>
      </c>
      <c r="D208" s="12">
        <v>148.81</v>
      </c>
      <c r="E208" s="12">
        <f t="shared" si="8"/>
        <v>39.56</v>
      </c>
      <c r="F208" s="12">
        <v>0.82</v>
      </c>
      <c r="G208" s="12">
        <v>38.74</v>
      </c>
    </row>
    <row r="209" spans="1:7" x14ac:dyDescent="0.3">
      <c r="A209" s="1" t="s">
        <v>98</v>
      </c>
      <c r="B209" s="1" t="s">
        <v>99</v>
      </c>
      <c r="C209" s="12">
        <v>161.91</v>
      </c>
      <c r="D209" s="12">
        <v>194.18</v>
      </c>
      <c r="E209" s="12">
        <f t="shared" si="8"/>
        <v>32.27000000000001</v>
      </c>
      <c r="F209" s="12">
        <v>0.82</v>
      </c>
      <c r="G209" s="12">
        <v>31.45000000000001</v>
      </c>
    </row>
    <row r="210" spans="1:7" x14ac:dyDescent="0.3">
      <c r="A210" s="1" t="s">
        <v>92</v>
      </c>
      <c r="B210" s="1" t="s">
        <v>93</v>
      </c>
      <c r="C210" s="12">
        <v>149.41</v>
      </c>
      <c r="D210" s="12">
        <v>178.57</v>
      </c>
      <c r="E210" s="12">
        <f t="shared" si="8"/>
        <v>29.159999999999997</v>
      </c>
      <c r="F210" s="12">
        <v>0.82</v>
      </c>
      <c r="G210" s="12">
        <v>28.339999999999996</v>
      </c>
    </row>
    <row r="211" spans="1:7" x14ac:dyDescent="0.3">
      <c r="A211" s="1" t="s">
        <v>104</v>
      </c>
      <c r="B211" s="1" t="s">
        <v>105</v>
      </c>
      <c r="C211" s="12">
        <v>141.66999999999999</v>
      </c>
      <c r="D211" s="12">
        <v>160.96999999999997</v>
      </c>
      <c r="E211" s="12">
        <f t="shared" si="8"/>
        <v>19.299999999999983</v>
      </c>
      <c r="F211" s="12">
        <v>0.82</v>
      </c>
      <c r="G211" s="12">
        <v>18.479999999999983</v>
      </c>
    </row>
    <row r="212" spans="1:7" x14ac:dyDescent="0.3">
      <c r="A212" s="1" t="s">
        <v>84</v>
      </c>
      <c r="B212" s="1" t="s">
        <v>85</v>
      </c>
      <c r="C212" s="12">
        <v>151.15</v>
      </c>
      <c r="D212" s="12">
        <v>161.46</v>
      </c>
      <c r="E212" s="12">
        <f t="shared" si="8"/>
        <v>10.310000000000002</v>
      </c>
      <c r="F212" s="12">
        <v>0.82</v>
      </c>
      <c r="G212" s="12">
        <v>9.490000000000002</v>
      </c>
    </row>
    <row r="213" spans="1:7" x14ac:dyDescent="0.3">
      <c r="A213" s="1" t="s">
        <v>68</v>
      </c>
      <c r="B213" s="1" t="s">
        <v>69</v>
      </c>
      <c r="C213" s="12">
        <v>161.94</v>
      </c>
      <c r="D213" s="12">
        <v>171.9</v>
      </c>
      <c r="E213" s="12">
        <f t="shared" si="8"/>
        <v>9.960000000000008</v>
      </c>
      <c r="F213" s="12">
        <v>0.82</v>
      </c>
      <c r="G213" s="12">
        <v>9.1400000000000077</v>
      </c>
    </row>
    <row r="214" spans="1:7" x14ac:dyDescent="0.3">
      <c r="A214" s="1" t="s">
        <v>49</v>
      </c>
      <c r="B214" s="1" t="s">
        <v>50</v>
      </c>
      <c r="C214" s="12">
        <v>145.53</v>
      </c>
      <c r="D214" s="12">
        <v>154.71</v>
      </c>
      <c r="E214" s="12">
        <f t="shared" si="8"/>
        <v>9.1800000000000068</v>
      </c>
      <c r="F214" s="12">
        <v>0.82</v>
      </c>
      <c r="G214" s="12">
        <v>8.3600000000000065</v>
      </c>
    </row>
    <row r="215" spans="1:7" x14ac:dyDescent="0.3">
      <c r="A215" s="1" t="s">
        <v>74</v>
      </c>
      <c r="B215" s="1" t="s">
        <v>75</v>
      </c>
      <c r="C215" s="12">
        <v>157.22</v>
      </c>
      <c r="D215" s="12">
        <v>164.8</v>
      </c>
      <c r="E215" s="12">
        <f t="shared" si="8"/>
        <v>7.5800000000000125</v>
      </c>
      <c r="F215" s="12">
        <v>0.82</v>
      </c>
      <c r="G215" s="12">
        <v>6.7600000000000122</v>
      </c>
    </row>
    <row r="216" spans="1:7" x14ac:dyDescent="0.3">
      <c r="A216" s="1" t="s">
        <v>41</v>
      </c>
      <c r="B216" s="1" t="s">
        <v>42</v>
      </c>
      <c r="C216" s="12">
        <v>132.85</v>
      </c>
      <c r="D216" s="12">
        <v>140.38999999999999</v>
      </c>
      <c r="E216" s="12">
        <f t="shared" si="8"/>
        <v>7.539999999999992</v>
      </c>
      <c r="F216" s="12">
        <v>0.82</v>
      </c>
      <c r="G216" s="12">
        <v>6.7199999999999918</v>
      </c>
    </row>
    <row r="217" spans="1:7" x14ac:dyDescent="0.3">
      <c r="A217" s="1" t="s">
        <v>76</v>
      </c>
      <c r="B217" s="1" t="s">
        <v>77</v>
      </c>
      <c r="C217" s="12">
        <v>136.53</v>
      </c>
      <c r="D217" s="12">
        <v>143.88</v>
      </c>
      <c r="E217" s="12">
        <f t="shared" si="8"/>
        <v>7.3499999999999943</v>
      </c>
      <c r="F217" s="12">
        <v>0.82</v>
      </c>
      <c r="G217" s="12">
        <v>6.529999999999994</v>
      </c>
    </row>
    <row r="218" spans="1:7" x14ac:dyDescent="0.3">
      <c r="A218" s="1" t="s">
        <v>78</v>
      </c>
      <c r="B218" s="1" t="s">
        <v>79</v>
      </c>
      <c r="C218" s="12">
        <v>139.12</v>
      </c>
      <c r="D218" s="12">
        <v>146.12</v>
      </c>
      <c r="E218" s="12">
        <f t="shared" si="8"/>
        <v>7</v>
      </c>
      <c r="F218" s="12">
        <v>0.82</v>
      </c>
      <c r="G218" s="12">
        <v>6.18</v>
      </c>
    </row>
    <row r="219" spans="1:7" x14ac:dyDescent="0.3">
      <c r="A219" s="1" t="s">
        <v>39</v>
      </c>
      <c r="B219" s="1" t="s">
        <v>40</v>
      </c>
      <c r="C219" s="12">
        <v>142.22999999999999</v>
      </c>
      <c r="D219" s="12">
        <v>147.87999999999997</v>
      </c>
      <c r="E219" s="12">
        <f t="shared" si="8"/>
        <v>5.6499999999999773</v>
      </c>
      <c r="F219" s="12">
        <v>0.82</v>
      </c>
      <c r="G219" s="12">
        <v>4.829999999999977</v>
      </c>
    </row>
    <row r="220" spans="1:7" x14ac:dyDescent="0.3">
      <c r="A220" s="1" t="s">
        <v>35</v>
      </c>
      <c r="B220" s="1" t="s">
        <v>36</v>
      </c>
      <c r="C220" s="12">
        <v>119.03</v>
      </c>
      <c r="D220" s="12">
        <v>123.54</v>
      </c>
      <c r="E220" s="12">
        <f t="shared" si="8"/>
        <v>4.5100000000000051</v>
      </c>
      <c r="F220" s="12">
        <v>0.82</v>
      </c>
      <c r="G220" s="12">
        <v>3.6900000000000053</v>
      </c>
    </row>
    <row r="221" spans="1:7" x14ac:dyDescent="0.3">
      <c r="A221" s="1" t="s">
        <v>31</v>
      </c>
      <c r="B221" s="1" t="s">
        <v>32</v>
      </c>
      <c r="C221" s="12">
        <v>93.89</v>
      </c>
      <c r="D221" s="12">
        <v>98.38</v>
      </c>
      <c r="E221" s="12">
        <f t="shared" si="8"/>
        <v>4.4899999999999949</v>
      </c>
      <c r="F221" s="12">
        <v>0.82</v>
      </c>
      <c r="G221" s="12">
        <v>3.669999999999995</v>
      </c>
    </row>
    <row r="222" spans="1:7" x14ac:dyDescent="0.3">
      <c r="A222" s="1" t="s">
        <v>47</v>
      </c>
      <c r="B222" s="1" t="s">
        <v>48</v>
      </c>
      <c r="C222" s="12">
        <v>130.24</v>
      </c>
      <c r="D222" s="12">
        <v>134.03</v>
      </c>
      <c r="E222" s="12">
        <f t="shared" si="8"/>
        <v>3.789999999999992</v>
      </c>
      <c r="F222" s="12">
        <v>0.82</v>
      </c>
      <c r="G222" s="12">
        <v>2.9699999999999922</v>
      </c>
    </row>
    <row r="223" spans="1:7" x14ac:dyDescent="0.3">
      <c r="A223" s="1" t="s">
        <v>57</v>
      </c>
      <c r="B223" s="1" t="s">
        <v>58</v>
      </c>
      <c r="C223" s="12">
        <v>152.36000000000001</v>
      </c>
      <c r="D223" s="12">
        <v>155.05000000000004</v>
      </c>
      <c r="E223" s="12">
        <f t="shared" si="8"/>
        <v>2.6900000000000261</v>
      </c>
      <c r="F223" s="12">
        <v>0.82</v>
      </c>
      <c r="G223" s="12">
        <v>1.8700000000000263</v>
      </c>
    </row>
    <row r="224" spans="1:7" x14ac:dyDescent="0.3">
      <c r="A224" s="1" t="s">
        <v>55</v>
      </c>
      <c r="B224" s="1" t="s">
        <v>56</v>
      </c>
      <c r="C224" s="12">
        <v>142.07</v>
      </c>
      <c r="D224" s="12">
        <v>144.47999999999999</v>
      </c>
      <c r="E224" s="12">
        <f t="shared" si="8"/>
        <v>2.4099999999999966</v>
      </c>
      <c r="F224" s="12">
        <v>0.82</v>
      </c>
      <c r="G224" s="12">
        <v>1.5899999999999967</v>
      </c>
    </row>
    <row r="225" spans="1:7" x14ac:dyDescent="0.3">
      <c r="A225" s="1" t="s">
        <v>72</v>
      </c>
      <c r="B225" s="1" t="s">
        <v>73</v>
      </c>
      <c r="C225" s="12">
        <v>150</v>
      </c>
      <c r="D225" s="12">
        <v>152.13999999999999</v>
      </c>
      <c r="E225" s="12">
        <f t="shared" si="8"/>
        <v>2.1399999999999864</v>
      </c>
      <c r="F225" s="12">
        <v>0.82</v>
      </c>
      <c r="G225" s="12">
        <v>1.3199999999999865</v>
      </c>
    </row>
    <row r="226" spans="1:7" x14ac:dyDescent="0.3">
      <c r="A226" s="1" t="s">
        <v>43</v>
      </c>
      <c r="B226" s="1" t="s">
        <v>44</v>
      </c>
      <c r="C226" s="12">
        <v>118.07</v>
      </c>
      <c r="D226" s="12">
        <v>119.52999999999999</v>
      </c>
      <c r="E226" s="12">
        <f t="shared" si="8"/>
        <v>1.4599999999999937</v>
      </c>
      <c r="F226" s="12">
        <v>0.82</v>
      </c>
      <c r="G226" s="12">
        <v>0.6399999999999938</v>
      </c>
    </row>
    <row r="227" spans="1:7" x14ac:dyDescent="0.3">
      <c r="A227" s="1" t="s">
        <v>96</v>
      </c>
      <c r="B227" s="1" t="s">
        <v>97</v>
      </c>
      <c r="C227" s="12">
        <v>92.36</v>
      </c>
      <c r="D227" s="12">
        <v>93.56</v>
      </c>
      <c r="E227" s="12">
        <f t="shared" si="8"/>
        <v>1.2000000000000028</v>
      </c>
      <c r="F227" s="12">
        <v>0.82</v>
      </c>
      <c r="G227" s="12">
        <v>0.38000000000000289</v>
      </c>
    </row>
    <row r="228" spans="1:7" x14ac:dyDescent="0.3">
      <c r="A228" s="1" t="s">
        <v>62</v>
      </c>
      <c r="B228" s="1" t="s">
        <v>63</v>
      </c>
      <c r="C228" s="12">
        <v>146.21</v>
      </c>
      <c r="D228" s="12">
        <v>147.08000000000001</v>
      </c>
      <c r="E228" s="12">
        <f t="shared" si="8"/>
        <v>0.87000000000000455</v>
      </c>
      <c r="F228" s="12">
        <v>0.82</v>
      </c>
      <c r="G228" s="12">
        <v>5.0000000000004596E-2</v>
      </c>
    </row>
    <row r="229" spans="1:7" x14ac:dyDescent="0.3">
      <c r="A229" s="1" t="s">
        <v>82</v>
      </c>
      <c r="B229" s="1" t="s">
        <v>83</v>
      </c>
      <c r="C229" s="12">
        <v>168.93</v>
      </c>
      <c r="D229" s="12">
        <v>169.75</v>
      </c>
      <c r="E229" s="12">
        <f t="shared" si="8"/>
        <v>0.81999999999999318</v>
      </c>
      <c r="F229" s="12">
        <v>0.82</v>
      </c>
      <c r="G229" s="12">
        <v>-6.7723604502134549E-15</v>
      </c>
    </row>
    <row r="230" spans="1:7" x14ac:dyDescent="0.3">
      <c r="A230" s="1" t="s">
        <v>86</v>
      </c>
      <c r="B230" s="1" t="s">
        <v>87</v>
      </c>
      <c r="C230" s="12">
        <v>168.93</v>
      </c>
      <c r="D230" s="12">
        <v>169.75</v>
      </c>
      <c r="E230" s="12">
        <f t="shared" si="8"/>
        <v>0.81999999999999318</v>
      </c>
      <c r="F230" s="12">
        <v>0.82</v>
      </c>
      <c r="G230" s="12">
        <v>-6.7723604502134549E-15</v>
      </c>
    </row>
    <row r="231" spans="1:7" x14ac:dyDescent="0.3">
      <c r="A231" s="1" t="s">
        <v>37</v>
      </c>
      <c r="B231" s="1" t="s">
        <v>38</v>
      </c>
      <c r="C231" s="12">
        <v>156.85</v>
      </c>
      <c r="D231" s="12">
        <v>157.66999999999999</v>
      </c>
      <c r="E231" s="12">
        <f t="shared" si="8"/>
        <v>0.81999999999999318</v>
      </c>
      <c r="F231" s="12">
        <v>0.82</v>
      </c>
      <c r="G231" s="12">
        <v>-6.7723604502134549E-15</v>
      </c>
    </row>
    <row r="232" spans="1:7" x14ac:dyDescent="0.3">
      <c r="A232" s="1" t="s">
        <v>102</v>
      </c>
      <c r="B232" s="1" t="s">
        <v>103</v>
      </c>
      <c r="C232" s="12">
        <v>157.32</v>
      </c>
      <c r="D232" s="12">
        <v>158.13999999999999</v>
      </c>
      <c r="E232" s="12">
        <f t="shared" si="8"/>
        <v>0.81999999999999318</v>
      </c>
      <c r="F232" s="12">
        <v>0.82</v>
      </c>
      <c r="G232" s="12">
        <v>-6.7723604502134549E-15</v>
      </c>
    </row>
    <row r="233" spans="1:7" x14ac:dyDescent="0.3">
      <c r="A233" s="1" t="s">
        <v>33</v>
      </c>
      <c r="B233" s="1" t="s">
        <v>34</v>
      </c>
      <c r="C233" s="12">
        <v>147.44999999999999</v>
      </c>
      <c r="D233" s="12">
        <v>148.26999999999998</v>
      </c>
      <c r="E233" s="12">
        <f t="shared" si="8"/>
        <v>0.81999999999999318</v>
      </c>
      <c r="F233" s="12">
        <v>0.82</v>
      </c>
      <c r="G233" s="12">
        <v>-6.7723604502134549E-15</v>
      </c>
    </row>
    <row r="234" spans="1:7" x14ac:dyDescent="0.3">
      <c r="A234" s="1" t="s">
        <v>94</v>
      </c>
      <c r="B234" s="1" t="s">
        <v>95</v>
      </c>
      <c r="C234" s="12">
        <v>166.45</v>
      </c>
      <c r="D234" s="12">
        <v>167.26999999999998</v>
      </c>
      <c r="E234" s="12">
        <f t="shared" si="8"/>
        <v>0.81999999999999318</v>
      </c>
      <c r="F234" s="12">
        <v>0.82</v>
      </c>
      <c r="G234" s="12">
        <v>-6.7723604502134549E-15</v>
      </c>
    </row>
    <row r="235" spans="1:7" x14ac:dyDescent="0.3">
      <c r="A235" s="1" t="s">
        <v>80</v>
      </c>
      <c r="B235" s="1" t="s">
        <v>81</v>
      </c>
      <c r="C235" s="12">
        <v>149.54</v>
      </c>
      <c r="D235" s="12">
        <v>150.35999999999999</v>
      </c>
      <c r="E235" s="12">
        <f t="shared" si="8"/>
        <v>0.81999999999999318</v>
      </c>
      <c r="F235" s="12">
        <v>0.82</v>
      </c>
      <c r="G235" s="12">
        <v>-6.7723604502134549E-15</v>
      </c>
    </row>
    <row r="236" spans="1:7" x14ac:dyDescent="0.3">
      <c r="A236" s="1" t="s">
        <v>51</v>
      </c>
      <c r="B236" s="1" t="s">
        <v>52</v>
      </c>
      <c r="C236" s="12">
        <v>135.78</v>
      </c>
      <c r="D236" s="12">
        <v>136.6</v>
      </c>
      <c r="E236" s="12">
        <f t="shared" si="8"/>
        <v>0.81999999999999318</v>
      </c>
      <c r="F236" s="12">
        <v>0.82</v>
      </c>
      <c r="G236" s="12">
        <v>-6.7723604502134549E-15</v>
      </c>
    </row>
    <row r="237" spans="1:7" x14ac:dyDescent="0.3">
      <c r="A237" s="1" t="s">
        <v>60</v>
      </c>
      <c r="B237" s="1" t="s">
        <v>61</v>
      </c>
      <c r="C237" s="12">
        <v>114.04</v>
      </c>
      <c r="D237" s="12">
        <v>114.86</v>
      </c>
      <c r="E237" s="12">
        <f t="shared" si="8"/>
        <v>0.81999999999999318</v>
      </c>
      <c r="F237" s="12">
        <v>0.82</v>
      </c>
      <c r="G237" s="12">
        <v>-6.7723604502134549E-15</v>
      </c>
    </row>
    <row r="238" spans="1:7" x14ac:dyDescent="0.3">
      <c r="A238" s="1" t="s">
        <v>100</v>
      </c>
      <c r="B238" s="1" t="s">
        <v>101</v>
      </c>
      <c r="C238" s="12">
        <v>138.59</v>
      </c>
      <c r="D238" s="12">
        <v>139.41</v>
      </c>
      <c r="E238" s="12">
        <f t="shared" si="8"/>
        <v>0.81999999999999318</v>
      </c>
      <c r="F238" s="12">
        <v>0.82</v>
      </c>
      <c r="G238" s="12">
        <v>-6.7723604502134549E-15</v>
      </c>
    </row>
    <row r="239" spans="1:7" x14ac:dyDescent="0.3">
      <c r="A239" s="1" t="s">
        <v>90</v>
      </c>
      <c r="B239" s="1" t="s">
        <v>91</v>
      </c>
      <c r="C239" s="12">
        <v>138.69999999999999</v>
      </c>
      <c r="D239" s="12">
        <v>139.51999999999998</v>
      </c>
      <c r="E239" s="12">
        <f t="shared" si="8"/>
        <v>0.81999999999999318</v>
      </c>
      <c r="F239" s="12">
        <v>0.82</v>
      </c>
      <c r="G239" s="12">
        <v>-6.7723604502134549E-15</v>
      </c>
    </row>
    <row r="240" spans="1:7" x14ac:dyDescent="0.3">
      <c r="A240" s="1" t="s">
        <v>59</v>
      </c>
      <c r="B240" s="1" t="s">
        <v>48</v>
      </c>
      <c r="C240" s="12">
        <v>136.63</v>
      </c>
      <c r="D240" s="12">
        <v>137.44999999999999</v>
      </c>
      <c r="E240" s="12">
        <f t="shared" si="8"/>
        <v>0.81999999999999318</v>
      </c>
      <c r="F240" s="12">
        <v>0.82</v>
      </c>
      <c r="G240" s="12">
        <v>-6.7723604502134549E-15</v>
      </c>
    </row>
    <row r="241" spans="1:7" x14ac:dyDescent="0.3">
      <c r="A241" s="1" t="s">
        <v>66</v>
      </c>
      <c r="B241" s="1" t="s">
        <v>67</v>
      </c>
      <c r="C241" s="12">
        <v>110.95</v>
      </c>
      <c r="D241" s="12">
        <v>111.77</v>
      </c>
      <c r="E241" s="12">
        <f t="shared" si="8"/>
        <v>0.81999999999999318</v>
      </c>
      <c r="F241" s="12">
        <v>0.82</v>
      </c>
      <c r="G241" s="12">
        <v>-6.7723604502134549E-15</v>
      </c>
    </row>
    <row r="242" spans="1:7" x14ac:dyDescent="0.3">
      <c r="A242" s="1" t="s">
        <v>88</v>
      </c>
      <c r="B242" s="1" t="s">
        <v>89</v>
      </c>
      <c r="C242" s="12">
        <v>147.55000000000001</v>
      </c>
      <c r="D242" s="12">
        <v>148.37</v>
      </c>
      <c r="E242" s="12">
        <f t="shared" si="8"/>
        <v>0.81999999999999318</v>
      </c>
      <c r="F242" s="12">
        <v>0.82</v>
      </c>
      <c r="G242" s="12">
        <v>-6.7723604502134549E-15</v>
      </c>
    </row>
    <row r="243" spans="1:7" x14ac:dyDescent="0.3">
      <c r="G243" s="2"/>
    </row>
    <row r="244" spans="1:7" x14ac:dyDescent="0.3">
      <c r="G244" s="2"/>
    </row>
    <row r="245" spans="1:7" x14ac:dyDescent="0.3">
      <c r="C245" s="6" t="s">
        <v>0</v>
      </c>
      <c r="D245" s="6"/>
      <c r="E245" s="6"/>
      <c r="F245" s="6" t="s">
        <v>0</v>
      </c>
      <c r="G245" s="6" t="s">
        <v>0</v>
      </c>
    </row>
    <row r="246" spans="1:7" x14ac:dyDescent="0.3">
      <c r="C246" s="7">
        <v>43831</v>
      </c>
      <c r="D246" s="7">
        <v>44197</v>
      </c>
      <c r="E246" s="6"/>
      <c r="F246" s="8" t="s">
        <v>207</v>
      </c>
      <c r="G246" s="8"/>
    </row>
    <row r="247" spans="1:7" x14ac:dyDescent="0.3">
      <c r="A247" s="10" t="s">
        <v>109</v>
      </c>
      <c r="B247" s="10"/>
      <c r="C247" s="6" t="s">
        <v>2</v>
      </c>
      <c r="D247" s="6" t="s">
        <v>2</v>
      </c>
      <c r="E247" s="6" t="s">
        <v>3</v>
      </c>
      <c r="F247" s="6" t="s">
        <v>205</v>
      </c>
      <c r="G247" s="9" t="s">
        <v>206</v>
      </c>
    </row>
    <row r="248" spans="1:7" x14ac:dyDescent="0.3">
      <c r="A248" s="1" t="s">
        <v>55</v>
      </c>
      <c r="B248" s="1" t="s">
        <v>56</v>
      </c>
      <c r="C248" s="12">
        <v>38.769999999999996</v>
      </c>
      <c r="D248" s="12">
        <v>75.819999999999993</v>
      </c>
      <c r="E248" s="12">
        <f t="shared" ref="E248:E285" si="9">+D248-C248</f>
        <v>37.049999999999997</v>
      </c>
      <c r="F248" s="12">
        <v>0.82</v>
      </c>
      <c r="G248" s="12">
        <v>36.229999999999997</v>
      </c>
    </row>
    <row r="249" spans="1:7" x14ac:dyDescent="0.3">
      <c r="A249" s="1" t="s">
        <v>51</v>
      </c>
      <c r="B249" s="1" t="s">
        <v>52</v>
      </c>
      <c r="C249" s="12">
        <v>41.5</v>
      </c>
      <c r="D249" s="12">
        <v>57.2</v>
      </c>
      <c r="E249" s="12">
        <f t="shared" si="9"/>
        <v>15.700000000000003</v>
      </c>
      <c r="F249" s="12">
        <v>0.82</v>
      </c>
      <c r="G249" s="12">
        <v>14.880000000000003</v>
      </c>
    </row>
    <row r="250" spans="1:7" x14ac:dyDescent="0.3">
      <c r="A250" s="1" t="s">
        <v>41</v>
      </c>
      <c r="B250" s="1" t="s">
        <v>42</v>
      </c>
      <c r="C250" s="12">
        <v>40.74</v>
      </c>
      <c r="D250" s="12">
        <v>52.31</v>
      </c>
      <c r="E250" s="12">
        <f t="shared" si="9"/>
        <v>11.57</v>
      </c>
      <c r="F250" s="12">
        <v>0.82</v>
      </c>
      <c r="G250" s="12">
        <v>10.75</v>
      </c>
    </row>
    <row r="251" spans="1:7" x14ac:dyDescent="0.3">
      <c r="A251" s="1" t="s">
        <v>76</v>
      </c>
      <c r="B251" s="1" t="s">
        <v>77</v>
      </c>
      <c r="C251" s="12">
        <v>34.17</v>
      </c>
      <c r="D251" s="12">
        <v>40.11</v>
      </c>
      <c r="E251" s="12">
        <f t="shared" si="9"/>
        <v>5.9399999999999977</v>
      </c>
      <c r="F251" s="12">
        <v>0.82</v>
      </c>
      <c r="G251" s="12">
        <v>5.1199999999999974</v>
      </c>
    </row>
    <row r="252" spans="1:7" x14ac:dyDescent="0.3">
      <c r="A252" s="1" t="s">
        <v>84</v>
      </c>
      <c r="B252" s="1" t="s">
        <v>85</v>
      </c>
      <c r="C252" s="12">
        <v>40.15</v>
      </c>
      <c r="D252" s="12">
        <v>45.949999999999996</v>
      </c>
      <c r="E252" s="12">
        <f t="shared" si="9"/>
        <v>5.7999999999999972</v>
      </c>
      <c r="F252" s="12">
        <v>0.82</v>
      </c>
      <c r="G252" s="12">
        <v>4.9799999999999969</v>
      </c>
    </row>
    <row r="253" spans="1:7" x14ac:dyDescent="0.3">
      <c r="A253" s="1" t="s">
        <v>92</v>
      </c>
      <c r="B253" s="1" t="s">
        <v>93</v>
      </c>
      <c r="C253" s="12">
        <v>41.26</v>
      </c>
      <c r="D253" s="12">
        <v>46.749999999999993</v>
      </c>
      <c r="E253" s="12">
        <f t="shared" si="9"/>
        <v>5.4899999999999949</v>
      </c>
      <c r="F253" s="12">
        <v>0.82</v>
      </c>
      <c r="G253" s="12">
        <v>4.6699999999999946</v>
      </c>
    </row>
    <row r="254" spans="1:7" x14ac:dyDescent="0.3">
      <c r="A254" s="1" t="s">
        <v>100</v>
      </c>
      <c r="B254" s="1" t="s">
        <v>101</v>
      </c>
      <c r="C254" s="12">
        <v>42.41</v>
      </c>
      <c r="D254" s="12">
        <v>47.769999999999996</v>
      </c>
      <c r="E254" s="12">
        <f t="shared" si="9"/>
        <v>5.3599999999999994</v>
      </c>
      <c r="F254" s="12">
        <v>0.82</v>
      </c>
      <c r="G254" s="12">
        <v>4.5399999999999991</v>
      </c>
    </row>
    <row r="255" spans="1:7" x14ac:dyDescent="0.3">
      <c r="A255" s="1" t="s">
        <v>45</v>
      </c>
      <c r="B255" s="1" t="s">
        <v>46</v>
      </c>
      <c r="C255" s="12">
        <v>35.1</v>
      </c>
      <c r="D255" s="12">
        <v>39.660000000000004</v>
      </c>
      <c r="E255" s="12">
        <f t="shared" si="9"/>
        <v>4.5600000000000023</v>
      </c>
      <c r="F255" s="12">
        <v>0.82</v>
      </c>
      <c r="G255" s="12">
        <v>3.7400000000000024</v>
      </c>
    </row>
    <row r="256" spans="1:7" x14ac:dyDescent="0.3">
      <c r="A256" s="1" t="s">
        <v>74</v>
      </c>
      <c r="B256" s="1" t="s">
        <v>75</v>
      </c>
      <c r="C256" s="12">
        <v>50.07</v>
      </c>
      <c r="D256" s="12">
        <v>54.49</v>
      </c>
      <c r="E256" s="12">
        <f t="shared" si="9"/>
        <v>4.4200000000000017</v>
      </c>
      <c r="F256" s="12">
        <v>0.82</v>
      </c>
      <c r="G256" s="12">
        <v>3.6000000000000019</v>
      </c>
    </row>
    <row r="257" spans="1:7" x14ac:dyDescent="0.3">
      <c r="A257" s="1" t="s">
        <v>68</v>
      </c>
      <c r="B257" s="1" t="s">
        <v>69</v>
      </c>
      <c r="C257" s="12">
        <v>49.64</v>
      </c>
      <c r="D257" s="12">
        <v>53.79</v>
      </c>
      <c r="E257" s="12">
        <f t="shared" si="9"/>
        <v>4.1499999999999986</v>
      </c>
      <c r="F257" s="12">
        <v>0.82</v>
      </c>
      <c r="G257" s="12">
        <v>3.3299999999999987</v>
      </c>
    </row>
    <row r="258" spans="1:7" x14ac:dyDescent="0.3">
      <c r="A258" s="1" t="s">
        <v>35</v>
      </c>
      <c r="B258" s="1" t="s">
        <v>36</v>
      </c>
      <c r="C258" s="12">
        <v>40.54</v>
      </c>
      <c r="D258" s="12">
        <v>44.51</v>
      </c>
      <c r="E258" s="12">
        <f t="shared" si="9"/>
        <v>3.9699999999999989</v>
      </c>
      <c r="F258" s="12">
        <v>0.82</v>
      </c>
      <c r="G258" s="12">
        <v>3.149999999999999</v>
      </c>
    </row>
    <row r="259" spans="1:7" x14ac:dyDescent="0.3">
      <c r="A259" s="1" t="s">
        <v>57</v>
      </c>
      <c r="B259" s="1" t="s">
        <v>58</v>
      </c>
      <c r="C259" s="12">
        <v>46.37</v>
      </c>
      <c r="D259" s="12">
        <v>50.249999999999993</v>
      </c>
      <c r="E259" s="12">
        <f t="shared" si="9"/>
        <v>3.8799999999999955</v>
      </c>
      <c r="F259" s="12">
        <v>0.82</v>
      </c>
      <c r="G259" s="12">
        <v>3.0599999999999956</v>
      </c>
    </row>
    <row r="260" spans="1:7" x14ac:dyDescent="0.3">
      <c r="A260" s="1" t="s">
        <v>104</v>
      </c>
      <c r="B260" s="1" t="s">
        <v>105</v>
      </c>
      <c r="C260" s="12">
        <v>51.01</v>
      </c>
      <c r="D260" s="12">
        <v>54.66</v>
      </c>
      <c r="E260" s="12">
        <f t="shared" si="9"/>
        <v>3.6499999999999986</v>
      </c>
      <c r="F260" s="12">
        <v>0.82</v>
      </c>
      <c r="G260" s="12">
        <v>2.8299999999999987</v>
      </c>
    </row>
    <row r="261" spans="1:7" x14ac:dyDescent="0.3">
      <c r="A261" s="1" t="s">
        <v>82</v>
      </c>
      <c r="B261" s="1" t="s">
        <v>83</v>
      </c>
      <c r="C261" s="12">
        <v>51.13</v>
      </c>
      <c r="D261" s="12">
        <v>54.660000000000004</v>
      </c>
      <c r="E261" s="12">
        <f t="shared" si="9"/>
        <v>3.5300000000000011</v>
      </c>
      <c r="F261" s="12">
        <v>0.82</v>
      </c>
      <c r="G261" s="12">
        <v>2.7100000000000013</v>
      </c>
    </row>
    <row r="262" spans="1:7" x14ac:dyDescent="0.3">
      <c r="A262" s="1" t="s">
        <v>88</v>
      </c>
      <c r="B262" s="1" t="s">
        <v>89</v>
      </c>
      <c r="C262" s="12">
        <v>51.13</v>
      </c>
      <c r="D262" s="12">
        <v>54.660000000000004</v>
      </c>
      <c r="E262" s="12">
        <f t="shared" si="9"/>
        <v>3.5300000000000011</v>
      </c>
      <c r="F262" s="12">
        <v>0.82</v>
      </c>
      <c r="G262" s="12">
        <v>2.7100000000000013</v>
      </c>
    </row>
    <row r="263" spans="1:7" x14ac:dyDescent="0.3">
      <c r="A263" s="1" t="s">
        <v>37</v>
      </c>
      <c r="B263" s="1" t="s">
        <v>38</v>
      </c>
      <c r="C263" s="12">
        <v>47.66</v>
      </c>
      <c r="D263" s="12">
        <v>50.999999999999993</v>
      </c>
      <c r="E263" s="12">
        <f t="shared" si="9"/>
        <v>3.3399999999999963</v>
      </c>
      <c r="F263" s="12">
        <v>0.82</v>
      </c>
      <c r="G263" s="12">
        <v>2.5199999999999965</v>
      </c>
    </row>
    <row r="264" spans="1:7" x14ac:dyDescent="0.3">
      <c r="A264" s="1" t="s">
        <v>64</v>
      </c>
      <c r="B264" s="1" t="s">
        <v>65</v>
      </c>
      <c r="C264" s="12">
        <v>44.55</v>
      </c>
      <c r="D264" s="12">
        <v>47.649999999999991</v>
      </c>
      <c r="E264" s="12">
        <f t="shared" si="9"/>
        <v>3.0999999999999943</v>
      </c>
      <c r="F264" s="12">
        <v>0.82</v>
      </c>
      <c r="G264" s="12">
        <v>2.2799999999999945</v>
      </c>
    </row>
    <row r="265" spans="1:7" x14ac:dyDescent="0.3">
      <c r="A265" s="1" t="s">
        <v>80</v>
      </c>
      <c r="B265" s="1" t="s">
        <v>81</v>
      </c>
      <c r="C265" s="12">
        <v>45.56</v>
      </c>
      <c r="D265" s="12">
        <v>48.290000000000006</v>
      </c>
      <c r="E265" s="12">
        <f t="shared" si="9"/>
        <v>2.730000000000004</v>
      </c>
      <c r="F265" s="12">
        <v>0.82</v>
      </c>
      <c r="G265" s="12">
        <v>1.9100000000000041</v>
      </c>
    </row>
    <row r="266" spans="1:7" x14ac:dyDescent="0.3">
      <c r="A266" s="1" t="s">
        <v>60</v>
      </c>
      <c r="B266" s="1" t="s">
        <v>61</v>
      </c>
      <c r="C266" s="12">
        <v>33.53</v>
      </c>
      <c r="D266" s="12">
        <v>35.89</v>
      </c>
      <c r="E266" s="12">
        <f t="shared" si="9"/>
        <v>2.3599999999999994</v>
      </c>
      <c r="F266" s="12">
        <v>0.82</v>
      </c>
      <c r="G266" s="12">
        <v>1.5399999999999996</v>
      </c>
    </row>
    <row r="267" spans="1:7" x14ac:dyDescent="0.3">
      <c r="A267" s="1" t="s">
        <v>98</v>
      </c>
      <c r="B267" s="1" t="s">
        <v>99</v>
      </c>
      <c r="C267" s="12">
        <v>49.76</v>
      </c>
      <c r="D267" s="12">
        <v>51.919999999999995</v>
      </c>
      <c r="E267" s="12">
        <f t="shared" si="9"/>
        <v>2.1599999999999966</v>
      </c>
      <c r="F267" s="12">
        <v>0.82</v>
      </c>
      <c r="G267" s="12">
        <v>1.3399999999999967</v>
      </c>
    </row>
    <row r="268" spans="1:7" x14ac:dyDescent="0.3">
      <c r="A268" s="1" t="s">
        <v>94</v>
      </c>
      <c r="B268" s="1" t="s">
        <v>95</v>
      </c>
      <c r="C268" s="12">
        <v>40.57</v>
      </c>
      <c r="D268" s="12">
        <v>42.34</v>
      </c>
      <c r="E268" s="12">
        <f t="shared" si="9"/>
        <v>1.7700000000000031</v>
      </c>
      <c r="F268" s="12">
        <v>0.82</v>
      </c>
      <c r="G268" s="12">
        <v>0.95000000000000318</v>
      </c>
    </row>
    <row r="269" spans="1:7" x14ac:dyDescent="0.3">
      <c r="A269" s="1" t="s">
        <v>49</v>
      </c>
      <c r="B269" s="1" t="s">
        <v>50</v>
      </c>
      <c r="C269" s="12">
        <v>46.36</v>
      </c>
      <c r="D269" s="12">
        <v>47.8</v>
      </c>
      <c r="E269" s="12">
        <f t="shared" si="9"/>
        <v>1.4399999999999977</v>
      </c>
      <c r="F269" s="12">
        <v>0.82</v>
      </c>
      <c r="G269" s="12">
        <v>0.61999999999999778</v>
      </c>
    </row>
    <row r="270" spans="1:7" x14ac:dyDescent="0.3">
      <c r="A270" s="1" t="s">
        <v>78</v>
      </c>
      <c r="B270" s="1" t="s">
        <v>79</v>
      </c>
      <c r="C270" s="12">
        <v>37.93</v>
      </c>
      <c r="D270" s="12">
        <v>39.18</v>
      </c>
      <c r="E270" s="12">
        <f t="shared" si="9"/>
        <v>1.25</v>
      </c>
      <c r="F270" s="12">
        <v>0.82</v>
      </c>
      <c r="G270" s="12">
        <v>0.43000000000000005</v>
      </c>
    </row>
    <row r="271" spans="1:7" x14ac:dyDescent="0.3">
      <c r="A271" s="1" t="s">
        <v>62</v>
      </c>
      <c r="B271" s="1" t="s">
        <v>63</v>
      </c>
      <c r="C271" s="12">
        <v>41.11</v>
      </c>
      <c r="D271" s="12">
        <v>42.21</v>
      </c>
      <c r="E271" s="12">
        <f t="shared" si="9"/>
        <v>1.1000000000000014</v>
      </c>
      <c r="F271" s="12">
        <v>0.82</v>
      </c>
      <c r="G271" s="12">
        <v>0.28000000000000147</v>
      </c>
    </row>
    <row r="272" spans="1:7" x14ac:dyDescent="0.3">
      <c r="A272" s="1" t="s">
        <v>33</v>
      </c>
      <c r="B272" s="1" t="s">
        <v>34</v>
      </c>
      <c r="C272" s="12">
        <v>2.54</v>
      </c>
      <c r="D272" s="12">
        <v>3.36</v>
      </c>
      <c r="E272" s="12">
        <f t="shared" si="9"/>
        <v>0.81999999999999984</v>
      </c>
      <c r="F272" s="12">
        <v>0.82</v>
      </c>
      <c r="G272" s="12">
        <v>0</v>
      </c>
    </row>
    <row r="273" spans="1:7" x14ac:dyDescent="0.3">
      <c r="A273" s="1" t="s">
        <v>86</v>
      </c>
      <c r="B273" s="1" t="s">
        <v>87</v>
      </c>
      <c r="C273" s="12">
        <v>29.68</v>
      </c>
      <c r="D273" s="12">
        <v>30.5</v>
      </c>
      <c r="E273" s="12">
        <f t="shared" si="9"/>
        <v>0.82000000000000028</v>
      </c>
      <c r="F273" s="12">
        <v>0.82</v>
      </c>
      <c r="G273" s="12">
        <v>0</v>
      </c>
    </row>
    <row r="274" spans="1:7" x14ac:dyDescent="0.3">
      <c r="A274" s="1" t="s">
        <v>53</v>
      </c>
      <c r="B274" s="1" t="s">
        <v>54</v>
      </c>
      <c r="C274" s="12">
        <v>2.54</v>
      </c>
      <c r="D274" s="12">
        <v>3.36</v>
      </c>
      <c r="E274" s="12">
        <f t="shared" si="9"/>
        <v>0.81999999999999984</v>
      </c>
      <c r="F274" s="12">
        <v>0.82</v>
      </c>
      <c r="G274" s="12">
        <v>0</v>
      </c>
    </row>
    <row r="275" spans="1:7" x14ac:dyDescent="0.3">
      <c r="A275" s="1" t="s">
        <v>90</v>
      </c>
      <c r="B275" s="1" t="s">
        <v>91</v>
      </c>
      <c r="C275" s="12">
        <v>43.47</v>
      </c>
      <c r="D275" s="12">
        <v>44.29</v>
      </c>
      <c r="E275" s="12">
        <f t="shared" si="9"/>
        <v>0.82000000000000028</v>
      </c>
      <c r="F275" s="12">
        <v>0.82</v>
      </c>
      <c r="G275" s="12">
        <v>0</v>
      </c>
    </row>
    <row r="276" spans="1:7" x14ac:dyDescent="0.3">
      <c r="A276" s="1" t="s">
        <v>102</v>
      </c>
      <c r="B276" s="1" t="s">
        <v>103</v>
      </c>
      <c r="C276" s="12">
        <v>47.79</v>
      </c>
      <c r="D276" s="12">
        <v>48.61</v>
      </c>
      <c r="E276" s="12">
        <f t="shared" si="9"/>
        <v>0.82000000000000028</v>
      </c>
      <c r="F276" s="12">
        <v>0.82</v>
      </c>
      <c r="G276" s="12">
        <v>0</v>
      </c>
    </row>
    <row r="277" spans="1:7" x14ac:dyDescent="0.3">
      <c r="A277" s="1" t="s">
        <v>96</v>
      </c>
      <c r="B277" s="1" t="s">
        <v>97</v>
      </c>
      <c r="C277" s="12">
        <v>4.24</v>
      </c>
      <c r="D277" s="12">
        <v>5.0600000000000005</v>
      </c>
      <c r="E277" s="12">
        <f t="shared" si="9"/>
        <v>0.82000000000000028</v>
      </c>
      <c r="F277" s="12">
        <v>0.82</v>
      </c>
      <c r="G277" s="12">
        <v>0</v>
      </c>
    </row>
    <row r="278" spans="1:7" x14ac:dyDescent="0.3">
      <c r="A278" s="1" t="s">
        <v>70</v>
      </c>
      <c r="B278" s="1" t="s">
        <v>71</v>
      </c>
      <c r="C278" s="12">
        <v>34.21</v>
      </c>
      <c r="D278" s="12">
        <v>35.03</v>
      </c>
      <c r="E278" s="12">
        <f t="shared" si="9"/>
        <v>0.82000000000000028</v>
      </c>
      <c r="F278" s="12">
        <v>0.82</v>
      </c>
      <c r="G278" s="12">
        <v>0</v>
      </c>
    </row>
    <row r="279" spans="1:7" x14ac:dyDescent="0.3">
      <c r="A279" s="1" t="s">
        <v>47</v>
      </c>
      <c r="B279" s="1" t="s">
        <v>48</v>
      </c>
      <c r="C279" s="12">
        <v>44.94</v>
      </c>
      <c r="D279" s="12">
        <v>45.76</v>
      </c>
      <c r="E279" s="12">
        <f t="shared" si="9"/>
        <v>0.82000000000000028</v>
      </c>
      <c r="F279" s="12">
        <v>0.82</v>
      </c>
      <c r="G279" s="12">
        <v>0</v>
      </c>
    </row>
    <row r="280" spans="1:7" x14ac:dyDescent="0.3">
      <c r="A280" s="1" t="s">
        <v>59</v>
      </c>
      <c r="B280" s="1" t="s">
        <v>48</v>
      </c>
      <c r="C280" s="12">
        <v>45.67</v>
      </c>
      <c r="D280" s="12">
        <v>46.49</v>
      </c>
      <c r="E280" s="12">
        <f t="shared" si="9"/>
        <v>0.82000000000000028</v>
      </c>
      <c r="F280" s="12">
        <v>0.82</v>
      </c>
      <c r="G280" s="12">
        <v>0</v>
      </c>
    </row>
    <row r="281" spans="1:7" x14ac:dyDescent="0.3">
      <c r="A281" s="1" t="s">
        <v>39</v>
      </c>
      <c r="B281" s="1" t="s">
        <v>40</v>
      </c>
      <c r="C281" s="12">
        <v>35.85</v>
      </c>
      <c r="D281" s="12">
        <v>36.67</v>
      </c>
      <c r="E281" s="12">
        <f t="shared" si="9"/>
        <v>0.82000000000000028</v>
      </c>
      <c r="F281" s="12">
        <v>0.82</v>
      </c>
      <c r="G281" s="12">
        <v>0</v>
      </c>
    </row>
    <row r="282" spans="1:7" x14ac:dyDescent="0.3">
      <c r="A282" s="1" t="s">
        <v>66</v>
      </c>
      <c r="B282" s="1" t="s">
        <v>67</v>
      </c>
      <c r="C282" s="12">
        <v>37.5</v>
      </c>
      <c r="D282" s="12">
        <v>38.32</v>
      </c>
      <c r="E282" s="12">
        <f t="shared" si="9"/>
        <v>0.82000000000000028</v>
      </c>
      <c r="F282" s="12">
        <v>0.82</v>
      </c>
      <c r="G282" s="12">
        <v>0</v>
      </c>
    </row>
    <row r="283" spans="1:7" x14ac:dyDescent="0.3">
      <c r="A283" s="1" t="s">
        <v>72</v>
      </c>
      <c r="B283" s="1" t="s">
        <v>73</v>
      </c>
      <c r="C283" s="12">
        <v>37.25</v>
      </c>
      <c r="D283" s="12">
        <v>38.07</v>
      </c>
      <c r="E283" s="12">
        <f t="shared" si="9"/>
        <v>0.82000000000000028</v>
      </c>
      <c r="F283" s="12">
        <v>0.82</v>
      </c>
      <c r="G283" s="12">
        <v>0</v>
      </c>
    </row>
    <row r="284" spans="1:7" x14ac:dyDescent="0.3">
      <c r="A284" s="1" t="s">
        <v>31</v>
      </c>
      <c r="B284" s="1" t="s">
        <v>32</v>
      </c>
      <c r="C284" s="12">
        <v>25.39</v>
      </c>
      <c r="D284" s="12">
        <v>26.21</v>
      </c>
      <c r="E284" s="12">
        <f t="shared" si="9"/>
        <v>0.82000000000000028</v>
      </c>
      <c r="F284" s="12">
        <v>0.82</v>
      </c>
      <c r="G284" s="12">
        <v>0</v>
      </c>
    </row>
    <row r="285" spans="1:7" x14ac:dyDescent="0.3">
      <c r="A285" s="1" t="s">
        <v>43</v>
      </c>
      <c r="B285" s="1" t="s">
        <v>44</v>
      </c>
      <c r="C285" s="12">
        <v>40.299999999999997</v>
      </c>
      <c r="D285" s="12">
        <v>41.12</v>
      </c>
      <c r="E285" s="12">
        <f t="shared" si="9"/>
        <v>0.82000000000000028</v>
      </c>
      <c r="F285" s="12">
        <v>0.82</v>
      </c>
      <c r="G285" s="12">
        <v>0</v>
      </c>
    </row>
    <row r="286" spans="1:7" x14ac:dyDescent="0.3">
      <c r="G286" s="2"/>
    </row>
    <row r="287" spans="1:7" x14ac:dyDescent="0.3">
      <c r="G287" s="2"/>
    </row>
    <row r="289" spans="1:7" x14ac:dyDescent="0.3">
      <c r="C289" s="6" t="s">
        <v>0</v>
      </c>
      <c r="D289" s="6"/>
      <c r="E289" s="6"/>
      <c r="F289" s="6" t="s">
        <v>0</v>
      </c>
      <c r="G289" s="6" t="s">
        <v>0</v>
      </c>
    </row>
    <row r="290" spans="1:7" x14ac:dyDescent="0.3">
      <c r="C290" s="7">
        <v>43831</v>
      </c>
      <c r="D290" s="7">
        <v>44197</v>
      </c>
      <c r="E290" s="6"/>
      <c r="F290" s="8" t="s">
        <v>207</v>
      </c>
      <c r="G290" s="8"/>
    </row>
    <row r="291" spans="1:7" x14ac:dyDescent="0.3">
      <c r="A291" s="10" t="s">
        <v>110</v>
      </c>
      <c r="B291" s="10"/>
      <c r="C291" s="6" t="s">
        <v>2</v>
      </c>
      <c r="D291" s="6" t="s">
        <v>2</v>
      </c>
      <c r="E291" s="6" t="s">
        <v>3</v>
      </c>
      <c r="F291" s="6" t="s">
        <v>205</v>
      </c>
      <c r="G291" s="9" t="s">
        <v>206</v>
      </c>
    </row>
    <row r="292" spans="1:7" x14ac:dyDescent="0.3">
      <c r="A292" s="1" t="s">
        <v>111</v>
      </c>
      <c r="B292" s="1" t="s">
        <v>112</v>
      </c>
      <c r="C292" s="12">
        <v>51.26</v>
      </c>
      <c r="D292" s="12">
        <v>102.52</v>
      </c>
      <c r="E292" s="12">
        <f t="shared" ref="E292:E311" si="10">+D292-C292</f>
        <v>51.26</v>
      </c>
      <c r="F292" s="12">
        <v>1.18</v>
      </c>
      <c r="G292" s="12">
        <v>50.08</v>
      </c>
    </row>
    <row r="293" spans="1:7" x14ac:dyDescent="0.3">
      <c r="A293" s="1" t="s">
        <v>113</v>
      </c>
      <c r="B293" s="1" t="s">
        <v>114</v>
      </c>
      <c r="C293" s="12">
        <v>184.11</v>
      </c>
      <c r="D293" s="12">
        <v>230.11</v>
      </c>
      <c r="E293" s="12">
        <f t="shared" si="10"/>
        <v>46</v>
      </c>
      <c r="F293" s="12">
        <v>1.18</v>
      </c>
      <c r="G293" s="12">
        <v>44.82</v>
      </c>
    </row>
    <row r="294" spans="1:7" x14ac:dyDescent="0.3">
      <c r="A294" s="1" t="s">
        <v>115</v>
      </c>
      <c r="B294" s="1" t="s">
        <v>116</v>
      </c>
      <c r="C294" s="12">
        <v>161.55000000000001</v>
      </c>
      <c r="D294" s="12">
        <v>185.63000000000002</v>
      </c>
      <c r="E294" s="12">
        <f t="shared" si="10"/>
        <v>24.080000000000013</v>
      </c>
      <c r="F294" s="12">
        <v>1.18</v>
      </c>
      <c r="G294" s="12">
        <v>22.900000000000013</v>
      </c>
    </row>
    <row r="295" spans="1:7" x14ac:dyDescent="0.3">
      <c r="A295" s="1" t="s">
        <v>117</v>
      </c>
      <c r="B295" s="1" t="s">
        <v>118</v>
      </c>
      <c r="C295" s="12">
        <v>214.21</v>
      </c>
      <c r="D295" s="12">
        <v>233.24</v>
      </c>
      <c r="E295" s="12">
        <f t="shared" si="10"/>
        <v>19.03</v>
      </c>
      <c r="F295" s="12">
        <v>1.18</v>
      </c>
      <c r="G295" s="12">
        <v>17.850000000000001</v>
      </c>
    </row>
    <row r="296" spans="1:7" x14ac:dyDescent="0.3">
      <c r="A296" s="1" t="s">
        <v>119</v>
      </c>
      <c r="B296" s="1" t="s">
        <v>120</v>
      </c>
      <c r="C296" s="12">
        <v>134.1</v>
      </c>
      <c r="D296" s="12">
        <v>152.49</v>
      </c>
      <c r="E296" s="12">
        <f t="shared" si="10"/>
        <v>18.390000000000015</v>
      </c>
      <c r="F296" s="12">
        <v>1.18</v>
      </c>
      <c r="G296" s="12">
        <v>17.210000000000015</v>
      </c>
    </row>
    <row r="297" spans="1:7" x14ac:dyDescent="0.3">
      <c r="A297" s="1" t="s">
        <v>121</v>
      </c>
      <c r="B297" s="1" t="s">
        <v>122</v>
      </c>
      <c r="C297" s="12">
        <v>211.9</v>
      </c>
      <c r="D297" s="12">
        <v>224.02</v>
      </c>
      <c r="E297" s="12">
        <f t="shared" si="10"/>
        <v>12.120000000000005</v>
      </c>
      <c r="F297" s="12">
        <v>1.18</v>
      </c>
      <c r="G297" s="12">
        <v>10.940000000000005</v>
      </c>
    </row>
    <row r="298" spans="1:7" x14ac:dyDescent="0.3">
      <c r="A298" s="1" t="s">
        <v>123</v>
      </c>
      <c r="B298" s="1" t="s">
        <v>210</v>
      </c>
      <c r="C298" s="12">
        <v>230.23</v>
      </c>
      <c r="D298" s="12">
        <v>239.7</v>
      </c>
      <c r="E298" s="12">
        <f t="shared" si="10"/>
        <v>9.4699999999999989</v>
      </c>
      <c r="F298" s="12">
        <v>1.18</v>
      </c>
      <c r="G298" s="12">
        <v>8.2899999999999991</v>
      </c>
    </row>
    <row r="299" spans="1:7" x14ac:dyDescent="0.3">
      <c r="A299" s="1" t="s">
        <v>124</v>
      </c>
      <c r="B299" s="1" t="s">
        <v>125</v>
      </c>
      <c r="C299" s="12">
        <v>130.94</v>
      </c>
      <c r="D299" s="12">
        <v>140.28</v>
      </c>
      <c r="E299" s="12">
        <f t="shared" si="10"/>
        <v>9.3400000000000034</v>
      </c>
      <c r="F299" s="12">
        <v>1.18</v>
      </c>
      <c r="G299" s="12">
        <v>8.1600000000000037</v>
      </c>
    </row>
    <row r="300" spans="1:7" x14ac:dyDescent="0.3">
      <c r="A300" s="1" t="s">
        <v>126</v>
      </c>
      <c r="B300" s="1" t="s">
        <v>48</v>
      </c>
      <c r="C300" s="12">
        <v>124.76</v>
      </c>
      <c r="D300" s="12">
        <v>131.9</v>
      </c>
      <c r="E300" s="12">
        <f t="shared" si="10"/>
        <v>7.1400000000000006</v>
      </c>
      <c r="F300" s="12">
        <v>1.18</v>
      </c>
      <c r="G300" s="12">
        <v>5.9600000000000009</v>
      </c>
    </row>
    <row r="301" spans="1:7" x14ac:dyDescent="0.3">
      <c r="A301" s="1" t="s">
        <v>127</v>
      </c>
      <c r="B301" s="1" t="s">
        <v>128</v>
      </c>
      <c r="C301" s="12">
        <v>212.97</v>
      </c>
      <c r="D301" s="12">
        <v>219.44</v>
      </c>
      <c r="E301" s="12">
        <f t="shared" si="10"/>
        <v>6.4699999999999989</v>
      </c>
      <c r="F301" s="12">
        <v>1.18</v>
      </c>
      <c r="G301" s="12">
        <v>5.2899999999999991</v>
      </c>
    </row>
    <row r="302" spans="1:7" x14ac:dyDescent="0.3">
      <c r="A302" s="1" t="s">
        <v>129</v>
      </c>
      <c r="B302" s="1" t="s">
        <v>130</v>
      </c>
      <c r="C302" s="12">
        <v>169.98</v>
      </c>
      <c r="D302" s="12">
        <v>175.40999999999997</v>
      </c>
      <c r="E302" s="12">
        <f t="shared" si="10"/>
        <v>5.4299999999999784</v>
      </c>
      <c r="F302" s="12">
        <v>1.18</v>
      </c>
      <c r="G302" s="12">
        <v>4.2499999999999787</v>
      </c>
    </row>
    <row r="303" spans="1:7" x14ac:dyDescent="0.3">
      <c r="A303" s="1" t="s">
        <v>131</v>
      </c>
      <c r="B303" s="1" t="s">
        <v>132</v>
      </c>
      <c r="C303" s="12">
        <v>185.1</v>
      </c>
      <c r="D303" s="12">
        <v>189.48</v>
      </c>
      <c r="E303" s="12">
        <f t="shared" si="10"/>
        <v>4.3799999999999955</v>
      </c>
      <c r="F303" s="12">
        <v>1.18</v>
      </c>
      <c r="G303" s="12">
        <v>3.1999999999999957</v>
      </c>
    </row>
    <row r="304" spans="1:7" x14ac:dyDescent="0.3">
      <c r="A304" s="1" t="s">
        <v>133</v>
      </c>
      <c r="B304" s="1" t="s">
        <v>134</v>
      </c>
      <c r="C304" s="12">
        <v>193.71</v>
      </c>
      <c r="D304" s="12">
        <v>196.24</v>
      </c>
      <c r="E304" s="12">
        <f t="shared" si="10"/>
        <v>2.5300000000000011</v>
      </c>
      <c r="F304" s="12">
        <v>1.18</v>
      </c>
      <c r="G304" s="12">
        <v>1.3500000000000012</v>
      </c>
    </row>
    <row r="305" spans="1:7" x14ac:dyDescent="0.3">
      <c r="A305" s="14" t="s">
        <v>135</v>
      </c>
      <c r="B305" s="1" t="s">
        <v>136</v>
      </c>
      <c r="C305" s="12">
        <v>116.23</v>
      </c>
      <c r="D305" s="12">
        <v>117.41000000000001</v>
      </c>
      <c r="E305" s="12">
        <f t="shared" si="10"/>
        <v>1.1800000000000068</v>
      </c>
      <c r="F305" s="12">
        <v>1.18</v>
      </c>
      <c r="G305" s="12">
        <v>6.8833827526759706E-15</v>
      </c>
    </row>
    <row r="306" spans="1:7" x14ac:dyDescent="0.3">
      <c r="A306" s="1" t="s">
        <v>137</v>
      </c>
      <c r="B306" s="1" t="s">
        <v>138</v>
      </c>
      <c r="C306" s="12">
        <v>200</v>
      </c>
      <c r="D306" s="12">
        <v>201.18</v>
      </c>
      <c r="E306" s="12">
        <f t="shared" si="10"/>
        <v>1.1800000000000068</v>
      </c>
      <c r="F306" s="12">
        <v>1.18</v>
      </c>
      <c r="G306" s="12">
        <v>6.8833827526759706E-15</v>
      </c>
    </row>
    <row r="307" spans="1:7" x14ac:dyDescent="0.3">
      <c r="A307" s="1" t="s">
        <v>139</v>
      </c>
      <c r="B307" s="1" t="s">
        <v>140</v>
      </c>
      <c r="C307" s="12">
        <v>215.4</v>
      </c>
      <c r="D307" s="12">
        <v>216.58</v>
      </c>
      <c r="E307" s="12">
        <f t="shared" si="10"/>
        <v>1.1800000000000068</v>
      </c>
      <c r="F307" s="12">
        <v>1.18</v>
      </c>
      <c r="G307" s="12">
        <v>6.8833827526759706E-15</v>
      </c>
    </row>
    <row r="308" spans="1:7" x14ac:dyDescent="0.3">
      <c r="A308" s="1" t="s">
        <v>141</v>
      </c>
      <c r="B308" s="1" t="s">
        <v>48</v>
      </c>
      <c r="C308" s="12">
        <v>147.54</v>
      </c>
      <c r="D308" s="12">
        <v>148.72</v>
      </c>
      <c r="E308" s="12">
        <f t="shared" si="10"/>
        <v>1.1800000000000068</v>
      </c>
      <c r="F308" s="12">
        <v>1.18</v>
      </c>
      <c r="G308" s="12">
        <v>6.8833827526759706E-15</v>
      </c>
    </row>
    <row r="309" spans="1:7" x14ac:dyDescent="0.3">
      <c r="A309" s="1" t="s">
        <v>142</v>
      </c>
      <c r="B309" s="1" t="s">
        <v>143</v>
      </c>
      <c r="C309" s="12">
        <v>168</v>
      </c>
      <c r="D309" s="12">
        <v>169.18</v>
      </c>
      <c r="E309" s="12">
        <f t="shared" si="10"/>
        <v>1.1800000000000068</v>
      </c>
      <c r="F309" s="12">
        <v>1.18</v>
      </c>
      <c r="G309" s="12">
        <v>6.8833827526759706E-15</v>
      </c>
    </row>
    <row r="310" spans="1:7" x14ac:dyDescent="0.3">
      <c r="A310" s="1" t="s">
        <v>144</v>
      </c>
      <c r="B310" s="1" t="s">
        <v>145</v>
      </c>
      <c r="C310" s="12">
        <v>117.4</v>
      </c>
      <c r="D310" s="12">
        <v>118.58000000000001</v>
      </c>
      <c r="E310" s="12">
        <f t="shared" si="10"/>
        <v>1.1800000000000068</v>
      </c>
      <c r="F310" s="12">
        <v>1.18</v>
      </c>
      <c r="G310" s="12">
        <v>6.8833827526759706E-15</v>
      </c>
    </row>
    <row r="311" spans="1:7" x14ac:dyDescent="0.3">
      <c r="A311" s="1" t="s">
        <v>146</v>
      </c>
      <c r="B311" s="1" t="s">
        <v>147</v>
      </c>
      <c r="C311" s="12">
        <v>153.66999999999999</v>
      </c>
      <c r="D311" s="12">
        <v>154.85</v>
      </c>
      <c r="E311" s="12">
        <f t="shared" si="10"/>
        <v>1.1800000000000068</v>
      </c>
      <c r="F311" s="12">
        <v>1.18</v>
      </c>
      <c r="G311" s="12">
        <v>6.8833827526759706E-15</v>
      </c>
    </row>
    <row r="312" spans="1:7" x14ac:dyDescent="0.3">
      <c r="G312" s="2"/>
    </row>
    <row r="313" spans="1:7" x14ac:dyDescent="0.3">
      <c r="G313" s="2"/>
    </row>
    <row r="314" spans="1:7" x14ac:dyDescent="0.3">
      <c r="C314" s="6" t="s">
        <v>0</v>
      </c>
      <c r="D314" s="6"/>
      <c r="E314" s="6"/>
      <c r="F314" s="6" t="s">
        <v>0</v>
      </c>
      <c r="G314" s="6" t="s">
        <v>0</v>
      </c>
    </row>
    <row r="315" spans="1:7" x14ac:dyDescent="0.3">
      <c r="C315" s="7">
        <v>43831</v>
      </c>
      <c r="D315" s="7">
        <v>44197</v>
      </c>
      <c r="E315" s="6"/>
      <c r="F315" s="8" t="s">
        <v>207</v>
      </c>
      <c r="G315" s="8"/>
    </row>
    <row r="316" spans="1:7" x14ac:dyDescent="0.3">
      <c r="A316" s="10" t="s">
        <v>148</v>
      </c>
      <c r="B316" s="10"/>
      <c r="C316" s="6" t="s">
        <v>2</v>
      </c>
      <c r="D316" s="6" t="s">
        <v>2</v>
      </c>
      <c r="E316" s="6" t="s">
        <v>3</v>
      </c>
      <c r="F316" s="6" t="s">
        <v>205</v>
      </c>
      <c r="G316" s="9" t="s">
        <v>206</v>
      </c>
    </row>
    <row r="317" spans="1:7" x14ac:dyDescent="0.3">
      <c r="A317" s="1" t="s">
        <v>111</v>
      </c>
      <c r="B317" s="1" t="s">
        <v>112</v>
      </c>
      <c r="C317" s="12">
        <v>51.26</v>
      </c>
      <c r="D317" s="12">
        <v>102.52</v>
      </c>
      <c r="E317" s="12">
        <f t="shared" ref="E317:E336" si="11">+D317-C317</f>
        <v>51.26</v>
      </c>
      <c r="F317" s="12">
        <v>1.18</v>
      </c>
      <c r="G317" s="12">
        <v>50.08</v>
      </c>
    </row>
    <row r="318" spans="1:7" x14ac:dyDescent="0.3">
      <c r="A318" s="1" t="s">
        <v>124</v>
      </c>
      <c r="B318" s="1" t="s">
        <v>125</v>
      </c>
      <c r="C318" s="12">
        <v>130.33000000000001</v>
      </c>
      <c r="D318" s="12">
        <v>176.57000000000002</v>
      </c>
      <c r="E318" s="12">
        <f t="shared" si="11"/>
        <v>46.240000000000009</v>
      </c>
      <c r="F318" s="12">
        <v>1.18</v>
      </c>
      <c r="G318" s="12">
        <v>45.060000000000009</v>
      </c>
    </row>
    <row r="319" spans="1:7" x14ac:dyDescent="0.3">
      <c r="A319" s="1" t="s">
        <v>146</v>
      </c>
      <c r="B319" s="1" t="s">
        <v>147</v>
      </c>
      <c r="C319" s="12">
        <v>129.41</v>
      </c>
      <c r="D319" s="12">
        <v>148.47</v>
      </c>
      <c r="E319" s="12">
        <f t="shared" si="11"/>
        <v>19.060000000000002</v>
      </c>
      <c r="F319" s="12">
        <v>1.18</v>
      </c>
      <c r="G319" s="12">
        <v>17.880000000000003</v>
      </c>
    </row>
    <row r="320" spans="1:7" x14ac:dyDescent="0.3">
      <c r="A320" s="1" t="s">
        <v>121</v>
      </c>
      <c r="B320" s="1" t="s">
        <v>122</v>
      </c>
      <c r="C320" s="12">
        <v>118.07</v>
      </c>
      <c r="D320" s="12">
        <v>136.41999999999999</v>
      </c>
      <c r="E320" s="12">
        <f t="shared" si="11"/>
        <v>18.349999999999994</v>
      </c>
      <c r="F320" s="12">
        <v>1.18</v>
      </c>
      <c r="G320" s="12">
        <v>17.169999999999995</v>
      </c>
    </row>
    <row r="321" spans="1:7" x14ac:dyDescent="0.3">
      <c r="A321" s="1" t="s">
        <v>113</v>
      </c>
      <c r="B321" s="1" t="s">
        <v>114</v>
      </c>
      <c r="C321" s="12">
        <v>166.14</v>
      </c>
      <c r="D321" s="12">
        <v>182.70999999999998</v>
      </c>
      <c r="E321" s="12">
        <f t="shared" si="11"/>
        <v>16.569999999999993</v>
      </c>
      <c r="F321" s="12">
        <v>1.18</v>
      </c>
      <c r="G321" s="12">
        <v>15.389999999999993</v>
      </c>
    </row>
    <row r="322" spans="1:7" x14ac:dyDescent="0.3">
      <c r="A322" s="1" t="s">
        <v>117</v>
      </c>
      <c r="B322" s="1" t="s">
        <v>118</v>
      </c>
      <c r="C322" s="12">
        <v>152.80000000000001</v>
      </c>
      <c r="D322" s="12">
        <v>166.27</v>
      </c>
      <c r="E322" s="12">
        <f t="shared" si="11"/>
        <v>13.469999999999999</v>
      </c>
      <c r="F322" s="12">
        <v>1.18</v>
      </c>
      <c r="G322" s="12">
        <v>12.29</v>
      </c>
    </row>
    <row r="323" spans="1:7" x14ac:dyDescent="0.3">
      <c r="A323" s="1" t="s">
        <v>131</v>
      </c>
      <c r="B323" s="1" t="s">
        <v>132</v>
      </c>
      <c r="C323" s="12">
        <v>124.27</v>
      </c>
      <c r="D323" s="12">
        <v>137.60999999999999</v>
      </c>
      <c r="E323" s="12">
        <f t="shared" si="11"/>
        <v>13.339999999999989</v>
      </c>
      <c r="F323" s="12">
        <v>1.18</v>
      </c>
      <c r="G323" s="12">
        <v>12.159999999999989</v>
      </c>
    </row>
    <row r="324" spans="1:7" x14ac:dyDescent="0.3">
      <c r="A324" s="1" t="s">
        <v>123</v>
      </c>
      <c r="B324" s="1" t="s">
        <v>210</v>
      </c>
      <c r="C324" s="12">
        <v>172.02</v>
      </c>
      <c r="D324" s="12">
        <v>184.76000000000002</v>
      </c>
      <c r="E324" s="12">
        <f t="shared" si="11"/>
        <v>12.740000000000009</v>
      </c>
      <c r="F324" s="12">
        <v>1.18</v>
      </c>
      <c r="G324" s="12">
        <v>11.560000000000009</v>
      </c>
    </row>
    <row r="325" spans="1:7" x14ac:dyDescent="0.3">
      <c r="A325" s="1" t="s">
        <v>127</v>
      </c>
      <c r="B325" s="1" t="s">
        <v>128</v>
      </c>
      <c r="C325" s="12">
        <v>165.45</v>
      </c>
      <c r="D325" s="12">
        <v>177.45999999999998</v>
      </c>
      <c r="E325" s="12">
        <f t="shared" si="11"/>
        <v>12.009999999999991</v>
      </c>
      <c r="F325" s="12">
        <v>1.18</v>
      </c>
      <c r="G325" s="12">
        <v>10.829999999999991</v>
      </c>
    </row>
    <row r="326" spans="1:7" x14ac:dyDescent="0.3">
      <c r="A326" s="1" t="s">
        <v>129</v>
      </c>
      <c r="B326" s="1" t="s">
        <v>130</v>
      </c>
      <c r="C326" s="12">
        <v>148.13999999999999</v>
      </c>
      <c r="D326" s="12">
        <v>158.10999999999999</v>
      </c>
      <c r="E326" s="12">
        <f t="shared" si="11"/>
        <v>9.9699999999999989</v>
      </c>
      <c r="F326" s="12">
        <v>1.18</v>
      </c>
      <c r="G326" s="12">
        <v>8.7899999999999991</v>
      </c>
    </row>
    <row r="327" spans="1:7" x14ac:dyDescent="0.3">
      <c r="A327" s="1" t="s">
        <v>119</v>
      </c>
      <c r="B327" s="1" t="s">
        <v>120</v>
      </c>
      <c r="C327" s="12">
        <v>68.97</v>
      </c>
      <c r="D327" s="12">
        <v>78.430000000000007</v>
      </c>
      <c r="E327" s="12">
        <f t="shared" si="11"/>
        <v>9.460000000000008</v>
      </c>
      <c r="F327" s="12">
        <v>1.18</v>
      </c>
      <c r="G327" s="12">
        <v>8.2800000000000082</v>
      </c>
    </row>
    <row r="328" spans="1:7" x14ac:dyDescent="0.3">
      <c r="A328" s="1" t="s">
        <v>139</v>
      </c>
      <c r="B328" s="1" t="s">
        <v>140</v>
      </c>
      <c r="C328" s="12">
        <v>161.55000000000001</v>
      </c>
      <c r="D328" s="12">
        <v>163.82000000000002</v>
      </c>
      <c r="E328" s="12">
        <f t="shared" si="11"/>
        <v>2.2700000000000102</v>
      </c>
      <c r="F328" s="12">
        <v>1.18</v>
      </c>
      <c r="G328" s="12">
        <v>1.0900000000000103</v>
      </c>
    </row>
    <row r="329" spans="1:7" x14ac:dyDescent="0.3">
      <c r="A329" s="1" t="s">
        <v>126</v>
      </c>
      <c r="B329" s="1" t="s">
        <v>48</v>
      </c>
      <c r="C329" s="12">
        <v>136.06</v>
      </c>
      <c r="D329" s="12">
        <v>137.91</v>
      </c>
      <c r="E329" s="12">
        <f t="shared" si="11"/>
        <v>1.8499999999999943</v>
      </c>
      <c r="F329" s="12">
        <v>1.18</v>
      </c>
      <c r="G329" s="12">
        <v>0.66999999999999438</v>
      </c>
    </row>
    <row r="330" spans="1:7" x14ac:dyDescent="0.3">
      <c r="A330" s="14" t="s">
        <v>135</v>
      </c>
      <c r="B330" s="1" t="s">
        <v>136</v>
      </c>
      <c r="C330" s="12">
        <v>149.36000000000001</v>
      </c>
      <c r="D330" s="12">
        <v>150.83000000000004</v>
      </c>
      <c r="E330" s="12">
        <f t="shared" si="11"/>
        <v>1.4700000000000273</v>
      </c>
      <c r="F330" s="12">
        <v>1.18</v>
      </c>
      <c r="G330" s="12">
        <v>0.29000000000002735</v>
      </c>
    </row>
    <row r="331" spans="1:7" x14ac:dyDescent="0.3">
      <c r="A331" s="1" t="s">
        <v>144</v>
      </c>
      <c r="B331" s="1" t="s">
        <v>145</v>
      </c>
      <c r="C331" s="12">
        <v>100.16</v>
      </c>
      <c r="D331" s="12">
        <v>101.34</v>
      </c>
      <c r="E331" s="12">
        <f t="shared" si="11"/>
        <v>1.1800000000000068</v>
      </c>
      <c r="F331" s="12">
        <v>1.18</v>
      </c>
      <c r="G331" s="12">
        <v>6.8833827526759706E-15</v>
      </c>
    </row>
    <row r="332" spans="1:7" x14ac:dyDescent="0.3">
      <c r="A332" s="1" t="s">
        <v>115</v>
      </c>
      <c r="B332" s="1" t="s">
        <v>116</v>
      </c>
      <c r="C332" s="12">
        <v>107.61</v>
      </c>
      <c r="D332" s="12">
        <v>108.79</v>
      </c>
      <c r="E332" s="12">
        <f t="shared" si="11"/>
        <v>1.1800000000000068</v>
      </c>
      <c r="F332" s="12">
        <v>1.18</v>
      </c>
      <c r="G332" s="12">
        <v>6.8833827526759706E-15</v>
      </c>
    </row>
    <row r="333" spans="1:7" x14ac:dyDescent="0.3">
      <c r="A333" s="1" t="s">
        <v>141</v>
      </c>
      <c r="B333" s="1" t="s">
        <v>48</v>
      </c>
      <c r="C333" s="12">
        <v>135.93</v>
      </c>
      <c r="D333" s="12">
        <v>137.11000000000001</v>
      </c>
      <c r="E333" s="12">
        <f t="shared" si="11"/>
        <v>1.1800000000000068</v>
      </c>
      <c r="F333" s="12">
        <v>1.18</v>
      </c>
      <c r="G333" s="12">
        <v>6.8833827526759706E-15</v>
      </c>
    </row>
    <row r="334" spans="1:7" x14ac:dyDescent="0.3">
      <c r="A334" s="1" t="s">
        <v>137</v>
      </c>
      <c r="B334" s="1" t="s">
        <v>138</v>
      </c>
      <c r="C334" s="12">
        <v>109.81</v>
      </c>
      <c r="D334" s="12">
        <v>110.99000000000001</v>
      </c>
      <c r="E334" s="12">
        <f t="shared" si="11"/>
        <v>1.1800000000000068</v>
      </c>
      <c r="F334" s="12">
        <v>1.18</v>
      </c>
      <c r="G334" s="12">
        <v>6.8833827526759706E-15</v>
      </c>
    </row>
    <row r="335" spans="1:7" x14ac:dyDescent="0.3">
      <c r="A335" s="1" t="s">
        <v>133</v>
      </c>
      <c r="B335" s="1" t="s">
        <v>134</v>
      </c>
      <c r="C335" s="12">
        <v>106.46</v>
      </c>
      <c r="D335" s="12">
        <v>107.64</v>
      </c>
      <c r="E335" s="12">
        <f t="shared" si="11"/>
        <v>1.1800000000000068</v>
      </c>
      <c r="F335" s="12">
        <v>1.18</v>
      </c>
      <c r="G335" s="12">
        <v>6.8833827526759706E-15</v>
      </c>
    </row>
    <row r="336" spans="1:7" x14ac:dyDescent="0.3">
      <c r="A336" s="1" t="s">
        <v>142</v>
      </c>
      <c r="B336" s="1" t="s">
        <v>143</v>
      </c>
      <c r="C336" s="12">
        <v>97.59</v>
      </c>
      <c r="D336" s="12">
        <v>98.77000000000001</v>
      </c>
      <c r="E336" s="12">
        <f t="shared" si="11"/>
        <v>1.1800000000000068</v>
      </c>
      <c r="F336" s="12">
        <v>1.18</v>
      </c>
      <c r="G336" s="12">
        <v>6.8833827526759706E-15</v>
      </c>
    </row>
    <row r="337" spans="1:7" x14ac:dyDescent="0.3">
      <c r="G337" s="2"/>
    </row>
    <row r="338" spans="1:7" x14ac:dyDescent="0.3">
      <c r="G338" s="2"/>
    </row>
    <row r="339" spans="1:7" x14ac:dyDescent="0.3">
      <c r="C339" s="6" t="s">
        <v>0</v>
      </c>
      <c r="D339" s="6"/>
      <c r="E339" s="6"/>
      <c r="F339" s="6" t="s">
        <v>0</v>
      </c>
      <c r="G339" s="6" t="s">
        <v>0</v>
      </c>
    </row>
    <row r="340" spans="1:7" x14ac:dyDescent="0.3">
      <c r="C340" s="7">
        <v>43831</v>
      </c>
      <c r="D340" s="7">
        <v>44197</v>
      </c>
      <c r="E340" s="6"/>
      <c r="F340" s="8" t="s">
        <v>207</v>
      </c>
      <c r="G340" s="8"/>
    </row>
    <row r="341" spans="1:7" x14ac:dyDescent="0.3">
      <c r="A341" s="10" t="s">
        <v>149</v>
      </c>
      <c r="B341" s="10"/>
      <c r="C341" s="6" t="s">
        <v>2</v>
      </c>
      <c r="D341" s="6" t="s">
        <v>2</v>
      </c>
      <c r="E341" s="6" t="s">
        <v>3</v>
      </c>
      <c r="F341" s="6" t="s">
        <v>205</v>
      </c>
      <c r="G341" s="9" t="s">
        <v>206</v>
      </c>
    </row>
    <row r="342" spans="1:7" x14ac:dyDescent="0.3">
      <c r="A342" s="1" t="s">
        <v>131</v>
      </c>
      <c r="B342" s="1" t="s">
        <v>132</v>
      </c>
      <c r="C342" s="12">
        <v>105.71</v>
      </c>
      <c r="D342" s="12">
        <v>123.66999999999999</v>
      </c>
      <c r="E342" s="12">
        <f t="shared" ref="E342:E358" si="12">+D342-C342</f>
        <v>17.959999999999994</v>
      </c>
      <c r="F342" s="12">
        <v>1.18</v>
      </c>
      <c r="G342" s="12">
        <v>16.779999999999994</v>
      </c>
    </row>
    <row r="343" spans="1:7" x14ac:dyDescent="0.3">
      <c r="A343" s="1" t="s">
        <v>119</v>
      </c>
      <c r="B343" s="1" t="s">
        <v>120</v>
      </c>
      <c r="C343" s="12">
        <v>68.97</v>
      </c>
      <c r="D343" s="12">
        <v>78.430000000000007</v>
      </c>
      <c r="E343" s="12">
        <f t="shared" si="12"/>
        <v>9.460000000000008</v>
      </c>
      <c r="F343" s="12">
        <v>1.18</v>
      </c>
      <c r="G343" s="12">
        <v>8.2800000000000082</v>
      </c>
    </row>
    <row r="344" spans="1:7" x14ac:dyDescent="0.3">
      <c r="A344" s="1" t="s">
        <v>115</v>
      </c>
      <c r="B344" s="1" t="s">
        <v>116</v>
      </c>
      <c r="C344" s="12">
        <v>116.61</v>
      </c>
      <c r="D344" s="12">
        <v>121</v>
      </c>
      <c r="E344" s="12">
        <f t="shared" si="12"/>
        <v>4.3900000000000006</v>
      </c>
      <c r="F344" s="12">
        <v>1.18</v>
      </c>
      <c r="G344" s="12">
        <v>3.2100000000000009</v>
      </c>
    </row>
    <row r="345" spans="1:7" x14ac:dyDescent="0.3">
      <c r="A345" s="1" t="s">
        <v>117</v>
      </c>
      <c r="B345" s="1" t="s">
        <v>118</v>
      </c>
      <c r="C345" s="12">
        <v>108.9</v>
      </c>
      <c r="D345" s="12">
        <v>110.08000000000001</v>
      </c>
      <c r="E345" s="12">
        <f t="shared" si="12"/>
        <v>1.1800000000000068</v>
      </c>
      <c r="F345" s="12">
        <v>1.18</v>
      </c>
      <c r="G345" s="12">
        <v>6.8833827526759706E-15</v>
      </c>
    </row>
    <row r="346" spans="1:7" x14ac:dyDescent="0.3">
      <c r="A346" s="1" t="s">
        <v>113</v>
      </c>
      <c r="B346" s="1" t="s">
        <v>114</v>
      </c>
      <c r="C346" s="12">
        <v>118.42</v>
      </c>
      <c r="D346" s="12">
        <v>119.60000000000001</v>
      </c>
      <c r="E346" s="12">
        <f t="shared" si="12"/>
        <v>1.1800000000000068</v>
      </c>
      <c r="F346" s="12">
        <v>1.18</v>
      </c>
      <c r="G346" s="12">
        <v>6.8833827526759706E-15</v>
      </c>
    </row>
    <row r="347" spans="1:7" x14ac:dyDescent="0.3">
      <c r="A347" s="1" t="s">
        <v>127</v>
      </c>
      <c r="B347" s="1" t="s">
        <v>128</v>
      </c>
      <c r="C347" s="12">
        <v>121.7</v>
      </c>
      <c r="D347" s="12">
        <v>122.88000000000001</v>
      </c>
      <c r="E347" s="12">
        <f t="shared" si="12"/>
        <v>1.1800000000000068</v>
      </c>
      <c r="F347" s="12">
        <v>1.18</v>
      </c>
      <c r="G347" s="12">
        <v>6.8833827526759706E-15</v>
      </c>
    </row>
    <row r="348" spans="1:7" x14ac:dyDescent="0.3">
      <c r="A348" s="14" t="s">
        <v>135</v>
      </c>
      <c r="B348" s="1" t="s">
        <v>136</v>
      </c>
      <c r="C348" s="12">
        <v>114.22</v>
      </c>
      <c r="D348" s="12">
        <v>115.4</v>
      </c>
      <c r="E348" s="12">
        <f t="shared" si="12"/>
        <v>1.1800000000000068</v>
      </c>
      <c r="F348" s="12">
        <v>1.18</v>
      </c>
      <c r="G348" s="12">
        <v>6.8833827526759706E-15</v>
      </c>
    </row>
    <row r="349" spans="1:7" x14ac:dyDescent="0.3">
      <c r="A349" s="1" t="s">
        <v>139</v>
      </c>
      <c r="B349" s="1" t="s">
        <v>140</v>
      </c>
      <c r="C349" s="12">
        <v>123.02</v>
      </c>
      <c r="D349" s="12">
        <v>124.2</v>
      </c>
      <c r="E349" s="12">
        <f t="shared" si="12"/>
        <v>1.1800000000000068</v>
      </c>
      <c r="F349" s="12">
        <v>1.18</v>
      </c>
      <c r="G349" s="12">
        <v>6.8833827526759706E-15</v>
      </c>
    </row>
    <row r="350" spans="1:7" x14ac:dyDescent="0.3">
      <c r="A350" s="1" t="s">
        <v>123</v>
      </c>
      <c r="B350" s="1" t="s">
        <v>210</v>
      </c>
      <c r="C350" s="12">
        <v>122.31</v>
      </c>
      <c r="D350" s="12">
        <v>123.49000000000001</v>
      </c>
      <c r="E350" s="12">
        <f t="shared" si="12"/>
        <v>1.1800000000000068</v>
      </c>
      <c r="F350" s="12">
        <v>1.18</v>
      </c>
      <c r="G350" s="12">
        <v>6.8833827526759706E-15</v>
      </c>
    </row>
    <row r="351" spans="1:7" x14ac:dyDescent="0.3">
      <c r="A351" s="1" t="s">
        <v>126</v>
      </c>
      <c r="B351" s="1" t="s">
        <v>48</v>
      </c>
      <c r="C351" s="12">
        <v>112.88</v>
      </c>
      <c r="D351" s="12">
        <v>114.06</v>
      </c>
      <c r="E351" s="12">
        <f t="shared" si="12"/>
        <v>1.1800000000000068</v>
      </c>
      <c r="F351" s="12">
        <v>1.18</v>
      </c>
      <c r="G351" s="12">
        <v>6.8833827526759706E-15</v>
      </c>
    </row>
    <row r="352" spans="1:7" x14ac:dyDescent="0.3">
      <c r="A352" s="1" t="s">
        <v>121</v>
      </c>
      <c r="B352" s="1" t="s">
        <v>122</v>
      </c>
      <c r="C352" s="12">
        <v>105.23</v>
      </c>
      <c r="D352" s="12">
        <v>106.41000000000001</v>
      </c>
      <c r="E352" s="12">
        <f t="shared" si="12"/>
        <v>1.1800000000000068</v>
      </c>
      <c r="F352" s="12">
        <v>1.18</v>
      </c>
      <c r="G352" s="12">
        <v>6.8833827526759706E-15</v>
      </c>
    </row>
    <row r="353" spans="1:7" x14ac:dyDescent="0.3">
      <c r="A353" s="1" t="s">
        <v>141</v>
      </c>
      <c r="B353" s="1" t="s">
        <v>48</v>
      </c>
      <c r="C353" s="12">
        <v>110.08</v>
      </c>
      <c r="D353" s="12">
        <v>111.26</v>
      </c>
      <c r="E353" s="12">
        <f t="shared" si="12"/>
        <v>1.1800000000000068</v>
      </c>
      <c r="F353" s="12">
        <v>1.18</v>
      </c>
      <c r="G353" s="12">
        <v>6.8833827526759706E-15</v>
      </c>
    </row>
    <row r="354" spans="1:7" x14ac:dyDescent="0.3">
      <c r="A354" s="1" t="s">
        <v>146</v>
      </c>
      <c r="B354" s="1" t="s">
        <v>147</v>
      </c>
      <c r="C354" s="12">
        <v>92.38</v>
      </c>
      <c r="D354" s="12">
        <v>93.56</v>
      </c>
      <c r="E354" s="12">
        <f t="shared" si="12"/>
        <v>1.1800000000000068</v>
      </c>
      <c r="F354" s="12">
        <v>1.18</v>
      </c>
      <c r="G354" s="12">
        <v>6.8833827526759706E-15</v>
      </c>
    </row>
    <row r="355" spans="1:7" x14ac:dyDescent="0.3">
      <c r="A355" s="1" t="s">
        <v>142</v>
      </c>
      <c r="B355" s="1" t="s">
        <v>143</v>
      </c>
      <c r="C355" s="12">
        <v>91.38</v>
      </c>
      <c r="D355" s="12">
        <v>92.56</v>
      </c>
      <c r="E355" s="12">
        <f t="shared" si="12"/>
        <v>1.1800000000000068</v>
      </c>
      <c r="F355" s="12">
        <v>1.18</v>
      </c>
      <c r="G355" s="12">
        <v>6.8833827526759706E-15</v>
      </c>
    </row>
    <row r="356" spans="1:7" x14ac:dyDescent="0.3">
      <c r="A356" s="1" t="s">
        <v>133</v>
      </c>
      <c r="B356" s="1" t="s">
        <v>134</v>
      </c>
      <c r="C356" s="12">
        <v>98.48</v>
      </c>
      <c r="D356" s="12">
        <v>99.660000000000011</v>
      </c>
      <c r="E356" s="12">
        <f t="shared" si="12"/>
        <v>1.1800000000000068</v>
      </c>
      <c r="F356" s="12">
        <v>1.18</v>
      </c>
      <c r="G356" s="12">
        <v>6.8833827526759706E-15</v>
      </c>
    </row>
    <row r="357" spans="1:7" x14ac:dyDescent="0.3">
      <c r="A357" s="1" t="s">
        <v>137</v>
      </c>
      <c r="B357" s="1" t="s">
        <v>138</v>
      </c>
      <c r="C357" s="12">
        <v>80.67</v>
      </c>
      <c r="D357" s="12">
        <v>81.850000000000009</v>
      </c>
      <c r="E357" s="12">
        <f t="shared" si="12"/>
        <v>1.1800000000000068</v>
      </c>
      <c r="F357" s="12">
        <v>1.18</v>
      </c>
      <c r="G357" s="12">
        <v>6.8833827526759706E-15</v>
      </c>
    </row>
    <row r="358" spans="1:7" x14ac:dyDescent="0.3">
      <c r="A358" s="1" t="s">
        <v>129</v>
      </c>
      <c r="B358" s="1" t="s">
        <v>130</v>
      </c>
      <c r="C358" s="12">
        <v>46.79</v>
      </c>
      <c r="D358" s="12">
        <v>47.97</v>
      </c>
      <c r="E358" s="12">
        <f t="shared" si="12"/>
        <v>1.1799999999999997</v>
      </c>
      <c r="F358" s="12">
        <v>1.18</v>
      </c>
      <c r="G358" s="12">
        <v>0</v>
      </c>
    </row>
    <row r="359" spans="1:7" x14ac:dyDescent="0.3">
      <c r="C359" s="2"/>
      <c r="D359" s="2"/>
      <c r="E359" s="2"/>
      <c r="F359" s="2"/>
      <c r="G359" s="2"/>
    </row>
    <row r="360" spans="1:7" x14ac:dyDescent="0.3">
      <c r="C360" s="2"/>
      <c r="D360" s="2"/>
      <c r="E360" s="2"/>
      <c r="F360" s="2"/>
      <c r="G360" s="2"/>
    </row>
    <row r="361" spans="1:7" x14ac:dyDescent="0.3">
      <c r="C361" s="6" t="s">
        <v>0</v>
      </c>
      <c r="D361" s="6"/>
      <c r="E361" s="6"/>
      <c r="F361" s="6" t="s">
        <v>0</v>
      </c>
      <c r="G361" s="6" t="s">
        <v>0</v>
      </c>
    </row>
    <row r="362" spans="1:7" x14ac:dyDescent="0.3">
      <c r="C362" s="7">
        <v>43831</v>
      </c>
      <c r="D362" s="7">
        <v>44197</v>
      </c>
      <c r="E362" s="6"/>
      <c r="F362" s="8" t="s">
        <v>207</v>
      </c>
      <c r="G362" s="8"/>
    </row>
    <row r="363" spans="1:7" x14ac:dyDescent="0.3">
      <c r="A363" s="10" t="s">
        <v>150</v>
      </c>
      <c r="B363" s="10"/>
      <c r="C363" s="6" t="s">
        <v>2</v>
      </c>
      <c r="D363" s="6" t="s">
        <v>2</v>
      </c>
      <c r="E363" s="6" t="s">
        <v>3</v>
      </c>
      <c r="F363" s="6" t="s">
        <v>205</v>
      </c>
      <c r="G363" s="9" t="s">
        <v>206</v>
      </c>
    </row>
    <row r="364" spans="1:7" x14ac:dyDescent="0.3">
      <c r="A364" s="1" t="s">
        <v>124</v>
      </c>
      <c r="B364" s="1" t="s">
        <v>125</v>
      </c>
      <c r="C364" s="12">
        <v>112.31</v>
      </c>
      <c r="D364" s="12">
        <v>165.62</v>
      </c>
      <c r="E364" s="12">
        <f t="shared" ref="E364:E382" si="13">+D364-C364</f>
        <v>53.31</v>
      </c>
      <c r="F364" s="12">
        <v>1.18</v>
      </c>
      <c r="G364" s="12">
        <v>52.13</v>
      </c>
    </row>
    <row r="365" spans="1:7" x14ac:dyDescent="0.3">
      <c r="A365" s="1" t="s">
        <v>111</v>
      </c>
      <c r="B365" s="1" t="s">
        <v>112</v>
      </c>
      <c r="C365" s="12">
        <v>46.6</v>
      </c>
      <c r="D365" s="12">
        <v>93.2</v>
      </c>
      <c r="E365" s="12">
        <f t="shared" si="13"/>
        <v>46.6</v>
      </c>
      <c r="F365" s="12">
        <v>1.18</v>
      </c>
      <c r="G365" s="12">
        <v>45.42</v>
      </c>
    </row>
    <row r="366" spans="1:7" x14ac:dyDescent="0.3">
      <c r="A366" s="1" t="s">
        <v>123</v>
      </c>
      <c r="B366" s="1" t="s">
        <v>210</v>
      </c>
      <c r="C366" s="12">
        <v>138.94999999999999</v>
      </c>
      <c r="D366" s="12">
        <v>157.33999999999997</v>
      </c>
      <c r="E366" s="12">
        <f t="shared" si="13"/>
        <v>18.389999999999986</v>
      </c>
      <c r="F366" s="12">
        <v>1.18</v>
      </c>
      <c r="G366" s="12">
        <v>17.209999999999987</v>
      </c>
    </row>
    <row r="367" spans="1:7" x14ac:dyDescent="0.3">
      <c r="A367" s="1" t="s">
        <v>113</v>
      </c>
      <c r="B367" s="1" t="s">
        <v>114</v>
      </c>
      <c r="C367" s="12">
        <v>134.21</v>
      </c>
      <c r="D367" s="12">
        <v>147.12000000000003</v>
      </c>
      <c r="E367" s="12">
        <f t="shared" si="13"/>
        <v>12.910000000000025</v>
      </c>
      <c r="F367" s="12">
        <v>1.18</v>
      </c>
      <c r="G367" s="12">
        <v>11.730000000000025</v>
      </c>
    </row>
    <row r="368" spans="1:7" x14ac:dyDescent="0.3">
      <c r="A368" s="1" t="s">
        <v>131</v>
      </c>
      <c r="B368" s="1" t="s">
        <v>132</v>
      </c>
      <c r="C368" s="12">
        <v>119.8</v>
      </c>
      <c r="D368" s="12">
        <v>131.22</v>
      </c>
      <c r="E368" s="12">
        <f t="shared" si="13"/>
        <v>11.420000000000002</v>
      </c>
      <c r="F368" s="12">
        <v>1.18</v>
      </c>
      <c r="G368" s="12">
        <v>10.240000000000002</v>
      </c>
    </row>
    <row r="369" spans="1:7" x14ac:dyDescent="0.3">
      <c r="A369" s="1" t="s">
        <v>127</v>
      </c>
      <c r="B369" s="1" t="s">
        <v>128</v>
      </c>
      <c r="C369" s="12">
        <v>137.91999999999999</v>
      </c>
      <c r="D369" s="12">
        <v>148.63</v>
      </c>
      <c r="E369" s="12">
        <f t="shared" si="13"/>
        <v>10.710000000000008</v>
      </c>
      <c r="F369" s="12">
        <v>1.18</v>
      </c>
      <c r="G369" s="12">
        <v>9.5300000000000082</v>
      </c>
    </row>
    <row r="370" spans="1:7" x14ac:dyDescent="0.3">
      <c r="A370" s="1" t="s">
        <v>146</v>
      </c>
      <c r="B370" s="1" t="s">
        <v>147</v>
      </c>
      <c r="C370" s="12">
        <v>104.7</v>
      </c>
      <c r="D370" s="12">
        <v>115.03</v>
      </c>
      <c r="E370" s="12">
        <f t="shared" si="13"/>
        <v>10.329999999999998</v>
      </c>
      <c r="F370" s="12">
        <v>1.18</v>
      </c>
      <c r="G370" s="12">
        <v>9.1499999999999986</v>
      </c>
    </row>
    <row r="371" spans="1:7" x14ac:dyDescent="0.3">
      <c r="A371" s="1" t="s">
        <v>139</v>
      </c>
      <c r="B371" s="1" t="s">
        <v>140</v>
      </c>
      <c r="C371" s="12">
        <v>139.41</v>
      </c>
      <c r="D371" s="12">
        <v>149.63999999999999</v>
      </c>
      <c r="E371" s="12">
        <f t="shared" si="13"/>
        <v>10.22999999999999</v>
      </c>
      <c r="F371" s="12">
        <v>1.18</v>
      </c>
      <c r="G371" s="12">
        <v>9.0499999999999901</v>
      </c>
    </row>
    <row r="372" spans="1:7" x14ac:dyDescent="0.3">
      <c r="A372" s="14" t="s">
        <v>135</v>
      </c>
      <c r="B372" s="1" t="s">
        <v>136</v>
      </c>
      <c r="C372" s="12">
        <v>129.44999999999999</v>
      </c>
      <c r="D372" s="12">
        <v>138.95999999999998</v>
      </c>
      <c r="E372" s="12">
        <f t="shared" si="13"/>
        <v>9.5099999999999909</v>
      </c>
      <c r="F372" s="12">
        <v>1.18</v>
      </c>
      <c r="G372" s="12">
        <v>8.3299999999999912</v>
      </c>
    </row>
    <row r="373" spans="1:7" x14ac:dyDescent="0.3">
      <c r="A373" s="1" t="s">
        <v>119</v>
      </c>
      <c r="B373" s="1" t="s">
        <v>120</v>
      </c>
      <c r="C373" s="12">
        <v>68.97</v>
      </c>
      <c r="D373" s="12">
        <v>78.430000000000007</v>
      </c>
      <c r="E373" s="12">
        <f t="shared" si="13"/>
        <v>9.460000000000008</v>
      </c>
      <c r="F373" s="12">
        <v>1.18</v>
      </c>
      <c r="G373" s="12">
        <v>8.2800000000000082</v>
      </c>
    </row>
    <row r="374" spans="1:7" x14ac:dyDescent="0.3">
      <c r="A374" s="1" t="s">
        <v>126</v>
      </c>
      <c r="B374" s="1" t="s">
        <v>48</v>
      </c>
      <c r="C374" s="12">
        <v>127.92</v>
      </c>
      <c r="D374" s="12">
        <v>135.68</v>
      </c>
      <c r="E374" s="12">
        <f t="shared" si="13"/>
        <v>7.7600000000000051</v>
      </c>
      <c r="F374" s="12">
        <v>1.18</v>
      </c>
      <c r="G374" s="12">
        <v>6.5800000000000054</v>
      </c>
    </row>
    <row r="375" spans="1:7" x14ac:dyDescent="0.3">
      <c r="A375" s="1" t="s">
        <v>141</v>
      </c>
      <c r="B375" s="1" t="s">
        <v>48</v>
      </c>
      <c r="C375" s="12">
        <v>124.74</v>
      </c>
      <c r="D375" s="12">
        <v>131.97</v>
      </c>
      <c r="E375" s="12">
        <f t="shared" si="13"/>
        <v>7.230000000000004</v>
      </c>
      <c r="F375" s="12">
        <v>1.18</v>
      </c>
      <c r="G375" s="12">
        <v>6.0500000000000043</v>
      </c>
    </row>
    <row r="376" spans="1:7" x14ac:dyDescent="0.3">
      <c r="A376" s="1" t="s">
        <v>117</v>
      </c>
      <c r="B376" s="1" t="s">
        <v>118</v>
      </c>
      <c r="C376" s="12">
        <v>123.43</v>
      </c>
      <c r="D376" s="12">
        <v>130.29000000000002</v>
      </c>
      <c r="E376" s="12">
        <f t="shared" si="13"/>
        <v>6.8600000000000136</v>
      </c>
      <c r="F376" s="12">
        <v>1.18</v>
      </c>
      <c r="G376" s="12">
        <v>5.6800000000000139</v>
      </c>
    </row>
    <row r="377" spans="1:7" x14ac:dyDescent="0.3">
      <c r="A377" s="1" t="s">
        <v>121</v>
      </c>
      <c r="B377" s="1" t="s">
        <v>122</v>
      </c>
      <c r="C377" s="12">
        <v>107.91</v>
      </c>
      <c r="D377" s="12">
        <v>113.9</v>
      </c>
      <c r="E377" s="12">
        <f t="shared" si="13"/>
        <v>5.9900000000000091</v>
      </c>
      <c r="F377" s="12">
        <v>1.18</v>
      </c>
      <c r="G377" s="12">
        <v>4.8100000000000094</v>
      </c>
    </row>
    <row r="378" spans="1:7" x14ac:dyDescent="0.3">
      <c r="A378" s="1" t="s">
        <v>142</v>
      </c>
      <c r="B378" s="1" t="s">
        <v>143</v>
      </c>
      <c r="C378" s="12">
        <v>103.55</v>
      </c>
      <c r="D378" s="12">
        <v>104.73</v>
      </c>
      <c r="E378" s="12">
        <f t="shared" si="13"/>
        <v>1.1800000000000068</v>
      </c>
      <c r="F378" s="12">
        <v>1.18</v>
      </c>
      <c r="G378" s="12">
        <v>6.8833827526759706E-15</v>
      </c>
    </row>
    <row r="379" spans="1:7" x14ac:dyDescent="0.3">
      <c r="A379" s="1" t="s">
        <v>133</v>
      </c>
      <c r="B379" s="1" t="s">
        <v>134</v>
      </c>
      <c r="C379" s="12">
        <v>108.53</v>
      </c>
      <c r="D379" s="12">
        <v>109.71000000000001</v>
      </c>
      <c r="E379" s="12">
        <f t="shared" si="13"/>
        <v>1.1800000000000068</v>
      </c>
      <c r="F379" s="12">
        <v>1.18</v>
      </c>
      <c r="G379" s="12">
        <v>6.8833827526759706E-15</v>
      </c>
    </row>
    <row r="380" spans="1:7" x14ac:dyDescent="0.3">
      <c r="A380" s="1" t="s">
        <v>115</v>
      </c>
      <c r="B380" s="1" t="s">
        <v>116</v>
      </c>
      <c r="C380" s="12">
        <v>103.07</v>
      </c>
      <c r="D380" s="12">
        <v>104.25</v>
      </c>
      <c r="E380" s="12">
        <f t="shared" si="13"/>
        <v>1.1800000000000068</v>
      </c>
      <c r="F380" s="12">
        <v>1.18</v>
      </c>
      <c r="G380" s="12">
        <v>6.8833827526759706E-15</v>
      </c>
    </row>
    <row r="381" spans="1:7" x14ac:dyDescent="0.3">
      <c r="A381" s="1" t="s">
        <v>137</v>
      </c>
      <c r="B381" s="1" t="s">
        <v>138</v>
      </c>
      <c r="C381" s="12">
        <v>112.13</v>
      </c>
      <c r="D381" s="12">
        <v>113.31</v>
      </c>
      <c r="E381" s="12">
        <f t="shared" si="13"/>
        <v>1.1800000000000068</v>
      </c>
      <c r="F381" s="12">
        <v>1.18</v>
      </c>
      <c r="G381" s="12">
        <v>6.8833827526759706E-15</v>
      </c>
    </row>
    <row r="382" spans="1:7" x14ac:dyDescent="0.3">
      <c r="A382" s="1" t="s">
        <v>129</v>
      </c>
      <c r="B382" s="1" t="s">
        <v>130</v>
      </c>
      <c r="C382" s="12">
        <v>95.5</v>
      </c>
      <c r="D382" s="12">
        <v>96.68</v>
      </c>
      <c r="E382" s="12">
        <f t="shared" si="13"/>
        <v>1.1800000000000068</v>
      </c>
      <c r="F382" s="12">
        <v>1.18</v>
      </c>
      <c r="G382" s="12">
        <v>6.8833827526759706E-15</v>
      </c>
    </row>
    <row r="383" spans="1:7" x14ac:dyDescent="0.3">
      <c r="G383" s="2"/>
    </row>
    <row r="384" spans="1:7" x14ac:dyDescent="0.3">
      <c r="G384" s="2"/>
    </row>
    <row r="385" spans="1:7" x14ac:dyDescent="0.3">
      <c r="C385" s="6" t="s">
        <v>0</v>
      </c>
      <c r="D385" s="6"/>
      <c r="E385" s="6"/>
      <c r="F385" s="6" t="s">
        <v>0</v>
      </c>
      <c r="G385" s="6" t="s">
        <v>0</v>
      </c>
    </row>
    <row r="386" spans="1:7" x14ac:dyDescent="0.3">
      <c r="C386" s="7">
        <v>43831</v>
      </c>
      <c r="D386" s="7">
        <v>44197</v>
      </c>
      <c r="E386" s="6"/>
      <c r="F386" s="8" t="s">
        <v>207</v>
      </c>
      <c r="G386" s="8"/>
    </row>
    <row r="387" spans="1:7" x14ac:dyDescent="0.3">
      <c r="A387" s="10" t="s">
        <v>151</v>
      </c>
      <c r="B387" s="10"/>
      <c r="C387" s="6" t="s">
        <v>2</v>
      </c>
      <c r="D387" s="6" t="s">
        <v>2</v>
      </c>
      <c r="E387" s="6" t="s">
        <v>3</v>
      </c>
      <c r="F387" s="6" t="s">
        <v>205</v>
      </c>
      <c r="G387" s="9" t="s">
        <v>206</v>
      </c>
    </row>
    <row r="388" spans="1:7" x14ac:dyDescent="0.3">
      <c r="A388" s="1" t="s">
        <v>111</v>
      </c>
      <c r="B388" s="1" t="s">
        <v>112</v>
      </c>
      <c r="C388" s="12">
        <v>27.189999999999998</v>
      </c>
      <c r="D388" s="12">
        <v>54.379999999999995</v>
      </c>
      <c r="E388" s="12">
        <f t="shared" ref="E388:E407" si="14">+D388-C388</f>
        <v>27.189999999999998</v>
      </c>
      <c r="F388" s="12">
        <v>1.18</v>
      </c>
      <c r="G388" s="12">
        <v>26.009999999999998</v>
      </c>
    </row>
    <row r="389" spans="1:7" x14ac:dyDescent="0.3">
      <c r="A389" s="1" t="s">
        <v>121</v>
      </c>
      <c r="B389" s="1" t="s">
        <v>122</v>
      </c>
      <c r="C389" s="12">
        <v>32.369999999999997</v>
      </c>
      <c r="D389" s="12">
        <v>40.489999999999995</v>
      </c>
      <c r="E389" s="12">
        <f t="shared" si="14"/>
        <v>8.1199999999999974</v>
      </c>
      <c r="F389" s="12">
        <v>1.18</v>
      </c>
      <c r="G389" s="12">
        <v>6.9399999999999977</v>
      </c>
    </row>
    <row r="390" spans="1:7" x14ac:dyDescent="0.3">
      <c r="A390" s="1" t="s">
        <v>113</v>
      </c>
      <c r="B390" s="1" t="s">
        <v>114</v>
      </c>
      <c r="C390" s="12">
        <v>34.909999999999997</v>
      </c>
      <c r="D390" s="12">
        <v>42.469999999999992</v>
      </c>
      <c r="E390" s="12">
        <f t="shared" si="14"/>
        <v>7.5599999999999952</v>
      </c>
      <c r="F390" s="12">
        <v>1.18</v>
      </c>
      <c r="G390" s="12">
        <v>6.3799999999999955</v>
      </c>
    </row>
    <row r="391" spans="1:7" x14ac:dyDescent="0.3">
      <c r="A391" s="1" t="s">
        <v>127</v>
      </c>
      <c r="B391" s="1" t="s">
        <v>128</v>
      </c>
      <c r="C391" s="12">
        <v>35.79</v>
      </c>
      <c r="D391" s="12">
        <v>43.019999999999996</v>
      </c>
      <c r="E391" s="12">
        <f t="shared" si="14"/>
        <v>7.2299999999999969</v>
      </c>
      <c r="F391" s="12">
        <v>1.18</v>
      </c>
      <c r="G391" s="12">
        <v>6.0499999999999972</v>
      </c>
    </row>
    <row r="392" spans="1:7" x14ac:dyDescent="0.3">
      <c r="A392" s="1" t="s">
        <v>139</v>
      </c>
      <c r="B392" s="1" t="s">
        <v>140</v>
      </c>
      <c r="C392" s="12">
        <v>36.14</v>
      </c>
      <c r="D392" s="12">
        <v>43.31</v>
      </c>
      <c r="E392" s="12">
        <f t="shared" si="14"/>
        <v>7.1700000000000017</v>
      </c>
      <c r="F392" s="12">
        <v>1.18</v>
      </c>
      <c r="G392" s="12">
        <v>5.990000000000002</v>
      </c>
    </row>
    <row r="393" spans="1:7" x14ac:dyDescent="0.3">
      <c r="A393" s="1" t="s">
        <v>117</v>
      </c>
      <c r="B393" s="1" t="s">
        <v>118</v>
      </c>
      <c r="C393" s="12">
        <v>32.409999999999997</v>
      </c>
      <c r="D393" s="12">
        <v>39.539999999999992</v>
      </c>
      <c r="E393" s="12">
        <f t="shared" si="14"/>
        <v>7.1299999999999955</v>
      </c>
      <c r="F393" s="12">
        <v>1.18</v>
      </c>
      <c r="G393" s="12">
        <v>5.9499999999999957</v>
      </c>
    </row>
    <row r="394" spans="1:7" x14ac:dyDescent="0.3">
      <c r="A394" s="1" t="s">
        <v>123</v>
      </c>
      <c r="B394" s="1" t="s">
        <v>210</v>
      </c>
      <c r="C394" s="12">
        <v>36.020000000000003</v>
      </c>
      <c r="D394" s="12">
        <v>43.070000000000007</v>
      </c>
      <c r="E394" s="12">
        <f t="shared" si="14"/>
        <v>7.0500000000000043</v>
      </c>
      <c r="F394" s="12">
        <v>1.18</v>
      </c>
      <c r="G394" s="12">
        <v>5.8700000000000045</v>
      </c>
    </row>
    <row r="395" spans="1:7" x14ac:dyDescent="0.3">
      <c r="A395" s="14" t="s">
        <v>135</v>
      </c>
      <c r="B395" s="1" t="s">
        <v>136</v>
      </c>
      <c r="C395" s="12">
        <v>33.81</v>
      </c>
      <c r="D395" s="12">
        <v>40.550000000000004</v>
      </c>
      <c r="E395" s="12">
        <f t="shared" si="14"/>
        <v>6.740000000000002</v>
      </c>
      <c r="F395" s="12">
        <v>1.18</v>
      </c>
      <c r="G395" s="12">
        <v>5.5600000000000023</v>
      </c>
    </row>
    <row r="396" spans="1:7" x14ac:dyDescent="0.3">
      <c r="A396" s="1" t="s">
        <v>119</v>
      </c>
      <c r="B396" s="1" t="s">
        <v>120</v>
      </c>
      <c r="C396" s="12">
        <v>25.09</v>
      </c>
      <c r="D396" s="12">
        <v>31.45</v>
      </c>
      <c r="E396" s="12">
        <f t="shared" si="14"/>
        <v>6.3599999999999994</v>
      </c>
      <c r="F396" s="12">
        <v>1.18</v>
      </c>
      <c r="G396" s="12">
        <v>5.18</v>
      </c>
    </row>
    <row r="397" spans="1:7" x14ac:dyDescent="0.3">
      <c r="A397" s="1" t="s">
        <v>126</v>
      </c>
      <c r="B397" s="1" t="s">
        <v>48</v>
      </c>
      <c r="C397" s="12">
        <v>33.449999999999996</v>
      </c>
      <c r="D397" s="12">
        <v>39.779999999999987</v>
      </c>
      <c r="E397" s="12">
        <f t="shared" si="14"/>
        <v>6.3299999999999912</v>
      </c>
      <c r="F397" s="12">
        <v>1.18</v>
      </c>
      <c r="G397" s="12">
        <v>5.1499999999999915</v>
      </c>
    </row>
    <row r="398" spans="1:7" x14ac:dyDescent="0.3">
      <c r="A398" s="1" t="s">
        <v>141</v>
      </c>
      <c r="B398" s="1" t="s">
        <v>48</v>
      </c>
      <c r="C398" s="12">
        <v>32.72</v>
      </c>
      <c r="D398" s="12">
        <v>38.879999999999995</v>
      </c>
      <c r="E398" s="12">
        <f t="shared" si="14"/>
        <v>6.1599999999999966</v>
      </c>
      <c r="F398" s="12">
        <v>1.18</v>
      </c>
      <c r="G398" s="12">
        <v>4.9799999999999969</v>
      </c>
    </row>
    <row r="399" spans="1:7" x14ac:dyDescent="0.3">
      <c r="A399" s="1" t="s">
        <v>131</v>
      </c>
      <c r="B399" s="1" t="s">
        <v>132</v>
      </c>
      <c r="C399" s="12">
        <v>29.82</v>
      </c>
      <c r="D399" s="12">
        <v>34.950000000000003</v>
      </c>
      <c r="E399" s="12">
        <f t="shared" si="14"/>
        <v>5.1300000000000026</v>
      </c>
      <c r="F399" s="12">
        <v>1.18</v>
      </c>
      <c r="G399" s="12">
        <v>3.9500000000000028</v>
      </c>
    </row>
    <row r="400" spans="1:7" x14ac:dyDescent="0.3">
      <c r="A400" s="1" t="s">
        <v>142</v>
      </c>
      <c r="B400" s="1" t="s">
        <v>143</v>
      </c>
      <c r="C400" s="12">
        <v>25.35</v>
      </c>
      <c r="D400" s="12">
        <v>27.140000000000004</v>
      </c>
      <c r="E400" s="12">
        <f t="shared" si="14"/>
        <v>1.7900000000000027</v>
      </c>
      <c r="F400" s="12">
        <v>1.18</v>
      </c>
      <c r="G400" s="12">
        <v>0.61000000000000276</v>
      </c>
    </row>
    <row r="401" spans="1:7" x14ac:dyDescent="0.3">
      <c r="A401" s="1" t="s">
        <v>137</v>
      </c>
      <c r="B401" s="1" t="s">
        <v>138</v>
      </c>
      <c r="C401" s="12">
        <v>28.64</v>
      </c>
      <c r="D401" s="12">
        <v>30.21</v>
      </c>
      <c r="E401" s="12">
        <f t="shared" si="14"/>
        <v>1.5700000000000003</v>
      </c>
      <c r="F401" s="12">
        <v>1.18</v>
      </c>
      <c r="G401" s="12">
        <v>0.39000000000000035</v>
      </c>
    </row>
    <row r="402" spans="1:7" x14ac:dyDescent="0.3">
      <c r="A402" s="1" t="s">
        <v>124</v>
      </c>
      <c r="B402" s="1" t="s">
        <v>125</v>
      </c>
      <c r="C402" s="12">
        <v>3.64</v>
      </c>
      <c r="D402" s="12">
        <v>4.82</v>
      </c>
      <c r="E402" s="12">
        <f t="shared" si="14"/>
        <v>1.1800000000000002</v>
      </c>
      <c r="F402" s="12">
        <v>1.18</v>
      </c>
      <c r="G402" s="12">
        <v>0</v>
      </c>
    </row>
    <row r="403" spans="1:7" x14ac:dyDescent="0.3">
      <c r="A403" s="1" t="s">
        <v>129</v>
      </c>
      <c r="B403" s="1" t="s">
        <v>130</v>
      </c>
      <c r="C403" s="12">
        <v>29.96</v>
      </c>
      <c r="D403" s="12">
        <v>31.14</v>
      </c>
      <c r="E403" s="12">
        <f t="shared" si="14"/>
        <v>1.1799999999999997</v>
      </c>
      <c r="F403" s="12">
        <v>1.18</v>
      </c>
      <c r="G403" s="12">
        <v>0</v>
      </c>
    </row>
    <row r="404" spans="1:7" x14ac:dyDescent="0.3">
      <c r="A404" s="1" t="s">
        <v>146</v>
      </c>
      <c r="B404" s="1" t="s">
        <v>147</v>
      </c>
      <c r="C404" s="12">
        <v>28.04</v>
      </c>
      <c r="D404" s="12">
        <v>29.22</v>
      </c>
      <c r="E404" s="12">
        <f t="shared" si="14"/>
        <v>1.1799999999999997</v>
      </c>
      <c r="F404" s="12">
        <v>1.18</v>
      </c>
      <c r="G404" s="12">
        <v>0</v>
      </c>
    </row>
    <row r="405" spans="1:7" x14ac:dyDescent="0.3">
      <c r="A405" s="1" t="s">
        <v>115</v>
      </c>
      <c r="B405" s="1" t="s">
        <v>116</v>
      </c>
      <c r="C405" s="12">
        <v>27.19</v>
      </c>
      <c r="D405" s="12">
        <v>28.37</v>
      </c>
      <c r="E405" s="12">
        <f t="shared" si="14"/>
        <v>1.1799999999999997</v>
      </c>
      <c r="F405" s="12">
        <v>1.18</v>
      </c>
      <c r="G405" s="12">
        <v>0</v>
      </c>
    </row>
    <row r="406" spans="1:7" x14ac:dyDescent="0.3">
      <c r="A406" s="1" t="s">
        <v>133</v>
      </c>
      <c r="B406" s="1" t="s">
        <v>134</v>
      </c>
      <c r="C406" s="12">
        <v>25.19</v>
      </c>
      <c r="D406" s="12">
        <v>26.37</v>
      </c>
      <c r="E406" s="12">
        <f t="shared" si="14"/>
        <v>1.1799999999999997</v>
      </c>
      <c r="F406" s="12">
        <v>1.18</v>
      </c>
      <c r="G406" s="12">
        <v>0</v>
      </c>
    </row>
    <row r="407" spans="1:7" x14ac:dyDescent="0.3">
      <c r="A407" s="1" t="s">
        <v>144</v>
      </c>
      <c r="B407" s="1" t="s">
        <v>145</v>
      </c>
      <c r="C407" s="12">
        <v>4.6900000000000004</v>
      </c>
      <c r="D407" s="12">
        <v>5.87</v>
      </c>
      <c r="E407" s="12">
        <f t="shared" si="14"/>
        <v>1.1799999999999997</v>
      </c>
      <c r="F407" s="12">
        <v>1.18</v>
      </c>
      <c r="G407" s="12">
        <v>0</v>
      </c>
    </row>
    <row r="408" spans="1:7" x14ac:dyDescent="0.3">
      <c r="G408" s="2"/>
    </row>
    <row r="409" spans="1:7" x14ac:dyDescent="0.3">
      <c r="G409" s="2"/>
    </row>
    <row r="410" spans="1:7" x14ac:dyDescent="0.3">
      <c r="C410" s="6" t="s">
        <v>0</v>
      </c>
      <c r="D410" s="6"/>
      <c r="E410" s="6"/>
      <c r="F410" s="6" t="s">
        <v>0</v>
      </c>
      <c r="G410" s="6" t="s">
        <v>0</v>
      </c>
    </row>
    <row r="411" spans="1:7" x14ac:dyDescent="0.3">
      <c r="C411" s="7">
        <v>43831</v>
      </c>
      <c r="D411" s="7">
        <v>44197</v>
      </c>
      <c r="E411" s="6"/>
      <c r="F411" s="8" t="s">
        <v>207</v>
      </c>
      <c r="G411" s="8"/>
    </row>
    <row r="412" spans="1:7" x14ac:dyDescent="0.3">
      <c r="A412" s="10" t="s">
        <v>152</v>
      </c>
      <c r="B412" s="10"/>
      <c r="C412" s="6" t="s">
        <v>2</v>
      </c>
      <c r="D412" s="6" t="s">
        <v>2</v>
      </c>
      <c r="E412" s="6" t="s">
        <v>3</v>
      </c>
      <c r="F412" s="6" t="s">
        <v>205</v>
      </c>
      <c r="G412" s="9" t="s">
        <v>206</v>
      </c>
    </row>
    <row r="413" spans="1:7" x14ac:dyDescent="0.3">
      <c r="A413" s="1" t="s">
        <v>153</v>
      </c>
      <c r="B413" s="1" t="s">
        <v>154</v>
      </c>
      <c r="C413" s="12">
        <v>94.68</v>
      </c>
      <c r="D413" s="12">
        <v>189.36</v>
      </c>
      <c r="E413" s="12">
        <f t="shared" ref="E413:E429" si="15">+D413-C413</f>
        <v>94.68</v>
      </c>
      <c r="F413" s="12">
        <v>0</v>
      </c>
      <c r="G413" s="12">
        <v>94.68</v>
      </c>
    </row>
    <row r="414" spans="1:7" x14ac:dyDescent="0.3">
      <c r="A414" s="1" t="s">
        <v>155</v>
      </c>
      <c r="B414" s="1" t="s">
        <v>156</v>
      </c>
      <c r="C414" s="12">
        <v>191.82</v>
      </c>
      <c r="D414" s="12">
        <v>231.77999999999997</v>
      </c>
      <c r="E414" s="12">
        <f t="shared" si="15"/>
        <v>39.95999999999998</v>
      </c>
      <c r="F414" s="12">
        <v>0</v>
      </c>
      <c r="G414" s="12">
        <v>39.95999999999998</v>
      </c>
    </row>
    <row r="415" spans="1:7" x14ac:dyDescent="0.3">
      <c r="A415" s="1" t="s">
        <v>157</v>
      </c>
      <c r="B415" s="1" t="s">
        <v>158</v>
      </c>
      <c r="C415" s="12">
        <v>160.99</v>
      </c>
      <c r="D415" s="12">
        <v>199.03000000000003</v>
      </c>
      <c r="E415" s="12">
        <f t="shared" si="15"/>
        <v>38.04000000000002</v>
      </c>
      <c r="F415" s="12">
        <v>0</v>
      </c>
      <c r="G415" s="12">
        <v>38.04000000000002</v>
      </c>
    </row>
    <row r="416" spans="1:7" x14ac:dyDescent="0.3">
      <c r="A416" s="1" t="s">
        <v>159</v>
      </c>
      <c r="B416" s="1" t="s">
        <v>160</v>
      </c>
      <c r="C416" s="12">
        <v>166.21</v>
      </c>
      <c r="D416" s="12">
        <v>194.01000000000002</v>
      </c>
      <c r="E416" s="12">
        <f t="shared" si="15"/>
        <v>27.800000000000011</v>
      </c>
      <c r="F416" s="12">
        <v>0</v>
      </c>
      <c r="G416" s="12">
        <v>27.800000000000011</v>
      </c>
    </row>
    <row r="417" spans="1:7" x14ac:dyDescent="0.3">
      <c r="A417" s="1" t="s">
        <v>161</v>
      </c>
      <c r="B417" s="1" t="s">
        <v>162</v>
      </c>
      <c r="C417" s="12">
        <v>195.47</v>
      </c>
      <c r="D417" s="12">
        <v>222.04</v>
      </c>
      <c r="E417" s="12">
        <f t="shared" si="15"/>
        <v>26.569999999999993</v>
      </c>
      <c r="F417" s="12">
        <v>0</v>
      </c>
      <c r="G417" s="12">
        <v>26.569999999999993</v>
      </c>
    </row>
    <row r="418" spans="1:7" x14ac:dyDescent="0.3">
      <c r="A418" s="1" t="s">
        <v>163</v>
      </c>
      <c r="B418" s="1" t="s">
        <v>164</v>
      </c>
      <c r="C418" s="12">
        <v>169.18</v>
      </c>
      <c r="D418" s="12">
        <v>192.68</v>
      </c>
      <c r="E418" s="12">
        <f t="shared" si="15"/>
        <v>23.5</v>
      </c>
      <c r="F418" s="12">
        <v>0</v>
      </c>
      <c r="G418" s="12">
        <v>23.5</v>
      </c>
    </row>
    <row r="419" spans="1:7" x14ac:dyDescent="0.3">
      <c r="A419" s="1" t="s">
        <v>165</v>
      </c>
      <c r="B419" s="1" t="s">
        <v>166</v>
      </c>
      <c r="C419" s="12">
        <v>151.15</v>
      </c>
      <c r="D419" s="12">
        <v>168.5</v>
      </c>
      <c r="E419" s="12">
        <f t="shared" si="15"/>
        <v>17.349999999999994</v>
      </c>
      <c r="F419" s="12">
        <v>0</v>
      </c>
      <c r="G419" s="12">
        <v>17.349999999999994</v>
      </c>
    </row>
    <row r="420" spans="1:7" x14ac:dyDescent="0.3">
      <c r="A420" s="1" t="s">
        <v>167</v>
      </c>
      <c r="B420" s="1" t="s">
        <v>168</v>
      </c>
      <c r="C420" s="12">
        <v>156.71</v>
      </c>
      <c r="D420" s="12">
        <v>173.66000000000003</v>
      </c>
      <c r="E420" s="12">
        <f t="shared" si="15"/>
        <v>16.950000000000017</v>
      </c>
      <c r="F420" s="12">
        <v>0</v>
      </c>
      <c r="G420" s="12">
        <v>16.950000000000017</v>
      </c>
    </row>
    <row r="421" spans="1:7" x14ac:dyDescent="0.3">
      <c r="A421" s="1" t="s">
        <v>169</v>
      </c>
      <c r="B421" s="1" t="s">
        <v>170</v>
      </c>
      <c r="C421" s="12">
        <v>158.24</v>
      </c>
      <c r="D421" s="12">
        <v>173.44000000000003</v>
      </c>
      <c r="E421" s="12">
        <f t="shared" si="15"/>
        <v>15.200000000000017</v>
      </c>
      <c r="F421" s="12">
        <v>0</v>
      </c>
      <c r="G421" s="12">
        <v>15.200000000000017</v>
      </c>
    </row>
    <row r="422" spans="1:7" x14ac:dyDescent="0.3">
      <c r="A422" s="1" t="s">
        <v>171</v>
      </c>
      <c r="B422" s="1" t="s">
        <v>172</v>
      </c>
      <c r="C422" s="12">
        <v>189.21</v>
      </c>
      <c r="D422" s="12">
        <v>203.35000000000002</v>
      </c>
      <c r="E422" s="12">
        <f t="shared" si="15"/>
        <v>14.140000000000015</v>
      </c>
      <c r="F422" s="12">
        <v>0</v>
      </c>
      <c r="G422" s="12">
        <v>14.140000000000015</v>
      </c>
    </row>
    <row r="423" spans="1:7" x14ac:dyDescent="0.3">
      <c r="A423" s="1" t="s">
        <v>173</v>
      </c>
      <c r="B423" s="1" t="s">
        <v>174</v>
      </c>
      <c r="C423" s="12">
        <v>146.19999999999999</v>
      </c>
      <c r="D423" s="12">
        <v>158.81999999999996</v>
      </c>
      <c r="E423" s="12">
        <f t="shared" si="15"/>
        <v>12.619999999999976</v>
      </c>
      <c r="F423" s="12">
        <v>0</v>
      </c>
      <c r="G423" s="12">
        <v>12.619999999999976</v>
      </c>
    </row>
    <row r="424" spans="1:7" x14ac:dyDescent="0.3">
      <c r="A424" s="1" t="s">
        <v>175</v>
      </c>
      <c r="B424" s="1" t="s">
        <v>176</v>
      </c>
      <c r="C424" s="12">
        <v>186.51</v>
      </c>
      <c r="D424" s="12">
        <v>198.92</v>
      </c>
      <c r="E424" s="12">
        <f t="shared" si="15"/>
        <v>12.409999999999997</v>
      </c>
      <c r="F424" s="12">
        <v>0</v>
      </c>
      <c r="G424" s="12">
        <v>12.409999999999997</v>
      </c>
    </row>
    <row r="425" spans="1:7" x14ac:dyDescent="0.3">
      <c r="A425" s="1" t="s">
        <v>177</v>
      </c>
      <c r="B425" s="1" t="s">
        <v>178</v>
      </c>
      <c r="C425" s="12">
        <v>185.99</v>
      </c>
      <c r="D425" s="12">
        <v>196.52</v>
      </c>
      <c r="E425" s="12">
        <f t="shared" si="15"/>
        <v>10.530000000000001</v>
      </c>
      <c r="F425" s="12">
        <v>0</v>
      </c>
      <c r="G425" s="12">
        <v>10.530000000000001</v>
      </c>
    </row>
    <row r="426" spans="1:7" x14ac:dyDescent="0.3">
      <c r="A426" s="1" t="s">
        <v>179</v>
      </c>
      <c r="B426" s="1" t="s">
        <v>180</v>
      </c>
      <c r="C426" s="12">
        <v>115.55</v>
      </c>
      <c r="D426" s="12">
        <v>118.52</v>
      </c>
      <c r="E426" s="12">
        <f t="shared" si="15"/>
        <v>2.9699999999999989</v>
      </c>
      <c r="F426" s="12">
        <v>0</v>
      </c>
      <c r="G426" s="12">
        <v>2.9699999999999989</v>
      </c>
    </row>
    <row r="427" spans="1:7" x14ac:dyDescent="0.3">
      <c r="A427" s="1" t="s">
        <v>181</v>
      </c>
      <c r="B427" s="1" t="s">
        <v>182</v>
      </c>
      <c r="C427" s="12">
        <v>99.61</v>
      </c>
      <c r="D427" s="12">
        <v>100.41</v>
      </c>
      <c r="E427" s="12">
        <f t="shared" si="15"/>
        <v>0.79999999999999716</v>
      </c>
      <c r="F427" s="12">
        <v>0</v>
      </c>
      <c r="G427" s="12">
        <v>0.79999999999999716</v>
      </c>
    </row>
    <row r="428" spans="1:7" x14ac:dyDescent="0.3">
      <c r="A428" s="1" t="s">
        <v>183</v>
      </c>
      <c r="B428" s="1" t="s">
        <v>184</v>
      </c>
      <c r="C428" s="12">
        <v>152.74</v>
      </c>
      <c r="D428" s="12">
        <v>153.44000000000003</v>
      </c>
      <c r="E428" s="12">
        <f t="shared" si="15"/>
        <v>0.70000000000001705</v>
      </c>
      <c r="F428" s="12">
        <v>0</v>
      </c>
      <c r="G428" s="12">
        <v>0.70000000000001705</v>
      </c>
    </row>
    <row r="429" spans="1:7" x14ac:dyDescent="0.3">
      <c r="A429" s="1" t="s">
        <v>185</v>
      </c>
      <c r="B429" s="1" t="s">
        <v>186</v>
      </c>
      <c r="C429" s="12">
        <v>146.66999999999999</v>
      </c>
      <c r="D429" s="12">
        <v>146.77999999999997</v>
      </c>
      <c r="E429" s="12">
        <f t="shared" si="15"/>
        <v>0.10999999999998522</v>
      </c>
      <c r="F429" s="12">
        <v>0</v>
      </c>
      <c r="G429" s="12">
        <v>0.10999999999998522</v>
      </c>
    </row>
    <row r="430" spans="1:7" x14ac:dyDescent="0.3">
      <c r="G430" s="2"/>
    </row>
    <row r="431" spans="1:7" x14ac:dyDescent="0.3">
      <c r="G431" s="2"/>
    </row>
    <row r="433" spans="1:7" x14ac:dyDescent="0.3">
      <c r="C433" s="6" t="s">
        <v>0</v>
      </c>
      <c r="D433" s="6"/>
      <c r="E433" s="6"/>
      <c r="F433" s="6" t="s">
        <v>0</v>
      </c>
      <c r="G433" s="6" t="s">
        <v>0</v>
      </c>
    </row>
    <row r="434" spans="1:7" x14ac:dyDescent="0.3">
      <c r="C434" s="7">
        <v>43831</v>
      </c>
      <c r="D434" s="7">
        <v>44197</v>
      </c>
      <c r="E434" s="6"/>
      <c r="F434" s="8" t="s">
        <v>207</v>
      </c>
      <c r="G434" s="8"/>
    </row>
    <row r="435" spans="1:7" x14ac:dyDescent="0.3">
      <c r="A435" s="10" t="s">
        <v>187</v>
      </c>
      <c r="B435" s="10"/>
      <c r="C435" s="6" t="s">
        <v>2</v>
      </c>
      <c r="D435" s="6" t="s">
        <v>2</v>
      </c>
      <c r="E435" s="6" t="s">
        <v>3</v>
      </c>
      <c r="F435" s="6" t="s">
        <v>205</v>
      </c>
      <c r="G435" s="9" t="s">
        <v>206</v>
      </c>
    </row>
    <row r="436" spans="1:7" x14ac:dyDescent="0.3">
      <c r="A436" s="1" t="s">
        <v>153</v>
      </c>
      <c r="B436" s="1" t="s">
        <v>154</v>
      </c>
      <c r="C436" s="12">
        <v>94.68</v>
      </c>
      <c r="D436" s="12">
        <v>189.36</v>
      </c>
      <c r="E436" s="12">
        <f t="shared" ref="E436:E451" si="16">+D436-C436</f>
        <v>94.68</v>
      </c>
      <c r="F436" s="12">
        <v>0</v>
      </c>
      <c r="G436" s="12">
        <v>94.68</v>
      </c>
    </row>
    <row r="437" spans="1:7" x14ac:dyDescent="0.3">
      <c r="A437" s="1" t="s">
        <v>188</v>
      </c>
      <c r="B437" s="1" t="s">
        <v>189</v>
      </c>
      <c r="C437" s="12">
        <v>118.47</v>
      </c>
      <c r="D437" s="12">
        <v>159.67000000000002</v>
      </c>
      <c r="E437" s="12">
        <f t="shared" si="16"/>
        <v>41.200000000000017</v>
      </c>
      <c r="F437" s="12">
        <v>0</v>
      </c>
      <c r="G437" s="12">
        <v>41.200000000000017</v>
      </c>
    </row>
    <row r="438" spans="1:7" x14ac:dyDescent="0.3">
      <c r="A438" s="1" t="s">
        <v>161</v>
      </c>
      <c r="B438" s="1" t="s">
        <v>162</v>
      </c>
      <c r="C438" s="12">
        <v>180.35</v>
      </c>
      <c r="D438" s="12">
        <v>203.53</v>
      </c>
      <c r="E438" s="12">
        <f t="shared" si="16"/>
        <v>23.180000000000007</v>
      </c>
      <c r="F438" s="12">
        <v>0</v>
      </c>
      <c r="G438" s="12">
        <v>23.180000000000007</v>
      </c>
    </row>
    <row r="439" spans="1:7" x14ac:dyDescent="0.3">
      <c r="A439" s="1" t="s">
        <v>169</v>
      </c>
      <c r="B439" s="1" t="s">
        <v>170</v>
      </c>
      <c r="C439" s="12">
        <v>160.35</v>
      </c>
      <c r="D439" s="12">
        <v>182.57999999999998</v>
      </c>
      <c r="E439" s="12">
        <f t="shared" si="16"/>
        <v>22.22999999999999</v>
      </c>
      <c r="F439" s="12">
        <v>0</v>
      </c>
      <c r="G439" s="12">
        <v>22.22999999999999</v>
      </c>
    </row>
    <row r="440" spans="1:7" x14ac:dyDescent="0.3">
      <c r="A440" s="1" t="s">
        <v>171</v>
      </c>
      <c r="B440" s="1" t="s">
        <v>172</v>
      </c>
      <c r="C440" s="12">
        <v>180.34</v>
      </c>
      <c r="D440" s="12">
        <v>197.77</v>
      </c>
      <c r="E440" s="12">
        <f t="shared" si="16"/>
        <v>17.430000000000007</v>
      </c>
      <c r="F440" s="12">
        <v>0</v>
      </c>
      <c r="G440" s="12">
        <v>17.430000000000007</v>
      </c>
    </row>
    <row r="441" spans="1:7" x14ac:dyDescent="0.3">
      <c r="A441" s="1" t="s">
        <v>155</v>
      </c>
      <c r="B441" s="1" t="s">
        <v>156</v>
      </c>
      <c r="C441" s="12">
        <v>135.13</v>
      </c>
      <c r="D441" s="12">
        <v>149.62</v>
      </c>
      <c r="E441" s="12">
        <f t="shared" si="16"/>
        <v>14.490000000000009</v>
      </c>
      <c r="F441" s="12">
        <v>0</v>
      </c>
      <c r="G441" s="12">
        <v>14.490000000000009</v>
      </c>
    </row>
    <row r="442" spans="1:7" x14ac:dyDescent="0.3">
      <c r="A442" s="1" t="s">
        <v>190</v>
      </c>
      <c r="B442" s="1" t="s">
        <v>191</v>
      </c>
      <c r="C442" s="12">
        <v>168.43</v>
      </c>
      <c r="D442" s="12">
        <v>181.47000000000003</v>
      </c>
      <c r="E442" s="12">
        <f t="shared" si="16"/>
        <v>13.04000000000002</v>
      </c>
      <c r="F442" s="12">
        <v>0</v>
      </c>
      <c r="G442" s="12">
        <v>13.04000000000002</v>
      </c>
    </row>
    <row r="443" spans="1:7" x14ac:dyDescent="0.3">
      <c r="A443" s="1" t="s">
        <v>165</v>
      </c>
      <c r="B443" s="1" t="s">
        <v>166</v>
      </c>
      <c r="C443" s="12">
        <v>139.18</v>
      </c>
      <c r="D443" s="12">
        <v>149.84</v>
      </c>
      <c r="E443" s="12">
        <f t="shared" si="16"/>
        <v>10.659999999999997</v>
      </c>
      <c r="F443" s="12">
        <v>0</v>
      </c>
      <c r="G443" s="12">
        <v>10.659999999999997</v>
      </c>
    </row>
    <row r="444" spans="1:7" x14ac:dyDescent="0.3">
      <c r="A444" s="1" t="s">
        <v>192</v>
      </c>
      <c r="B444" s="1" t="s">
        <v>193</v>
      </c>
      <c r="C444" s="12">
        <v>128.25</v>
      </c>
      <c r="D444" s="12">
        <v>138.75</v>
      </c>
      <c r="E444" s="12">
        <f t="shared" si="16"/>
        <v>10.5</v>
      </c>
      <c r="F444" s="12">
        <v>0</v>
      </c>
      <c r="G444" s="12">
        <v>10.5</v>
      </c>
    </row>
    <row r="445" spans="1:7" x14ac:dyDescent="0.3">
      <c r="A445" s="1" t="s">
        <v>175</v>
      </c>
      <c r="B445" s="1" t="s">
        <v>176</v>
      </c>
      <c r="C445" s="12">
        <v>172.08</v>
      </c>
      <c r="D445" s="12">
        <v>182.16000000000003</v>
      </c>
      <c r="E445" s="12">
        <f t="shared" si="16"/>
        <v>10.080000000000013</v>
      </c>
      <c r="F445" s="12">
        <v>0</v>
      </c>
      <c r="G445" s="12">
        <v>10.080000000000013</v>
      </c>
    </row>
    <row r="446" spans="1:7" x14ac:dyDescent="0.3">
      <c r="A446" s="1" t="s">
        <v>177</v>
      </c>
      <c r="B446" s="1" t="s">
        <v>178</v>
      </c>
      <c r="C446" s="12">
        <v>162.57</v>
      </c>
      <c r="D446" s="12">
        <v>172.39999999999998</v>
      </c>
      <c r="E446" s="12">
        <f t="shared" si="16"/>
        <v>9.8299999999999841</v>
      </c>
      <c r="F446" s="12">
        <v>0</v>
      </c>
      <c r="G446" s="12">
        <v>9.8299999999999841</v>
      </c>
    </row>
    <row r="447" spans="1:7" x14ac:dyDescent="0.3">
      <c r="A447" s="1" t="s">
        <v>181</v>
      </c>
      <c r="B447" s="1" t="s">
        <v>182</v>
      </c>
      <c r="C447" s="12">
        <v>117.69</v>
      </c>
      <c r="D447" s="12">
        <v>125.42</v>
      </c>
      <c r="E447" s="12">
        <f t="shared" si="16"/>
        <v>7.730000000000004</v>
      </c>
      <c r="F447" s="12">
        <v>0</v>
      </c>
      <c r="G447" s="12">
        <v>7.730000000000004</v>
      </c>
    </row>
    <row r="448" spans="1:7" x14ac:dyDescent="0.3">
      <c r="A448" s="1" t="s">
        <v>157</v>
      </c>
      <c r="B448" s="1" t="s">
        <v>158</v>
      </c>
      <c r="C448" s="12">
        <v>155</v>
      </c>
      <c r="D448" s="12">
        <v>161.13999999999999</v>
      </c>
      <c r="E448" s="12">
        <f t="shared" si="16"/>
        <v>6.1399999999999864</v>
      </c>
      <c r="F448" s="12">
        <v>0</v>
      </c>
      <c r="G448" s="12">
        <v>6.1399999999999864</v>
      </c>
    </row>
    <row r="449" spans="1:7" x14ac:dyDescent="0.3">
      <c r="A449" s="1" t="s">
        <v>173</v>
      </c>
      <c r="B449" s="1" t="s">
        <v>174</v>
      </c>
      <c r="C449" s="12">
        <v>120.82</v>
      </c>
      <c r="D449" s="12">
        <v>126.09999999999998</v>
      </c>
      <c r="E449" s="12">
        <f t="shared" si="16"/>
        <v>5.2799999999999869</v>
      </c>
      <c r="F449" s="12">
        <v>0</v>
      </c>
      <c r="G449" s="12">
        <v>5.2799999999999869</v>
      </c>
    </row>
    <row r="450" spans="1:7" x14ac:dyDescent="0.3">
      <c r="A450" s="1" t="s">
        <v>194</v>
      </c>
      <c r="B450" s="1" t="s">
        <v>195</v>
      </c>
      <c r="C450" s="12">
        <v>150.61000000000001</v>
      </c>
      <c r="D450" s="12">
        <v>155.74000000000004</v>
      </c>
      <c r="E450" s="12">
        <f t="shared" si="16"/>
        <v>5.1300000000000239</v>
      </c>
      <c r="F450" s="12">
        <v>0</v>
      </c>
      <c r="G450" s="12">
        <v>5.1300000000000239</v>
      </c>
    </row>
    <row r="451" spans="1:7" x14ac:dyDescent="0.3">
      <c r="A451" s="1" t="s">
        <v>196</v>
      </c>
      <c r="B451" s="1" t="s">
        <v>197</v>
      </c>
      <c r="C451" s="12">
        <v>127.95</v>
      </c>
      <c r="D451" s="12">
        <v>128.63</v>
      </c>
      <c r="E451" s="12">
        <f t="shared" si="16"/>
        <v>0.67999999999999261</v>
      </c>
      <c r="F451" s="12">
        <v>0</v>
      </c>
      <c r="G451" s="12">
        <v>0.67999999999999261</v>
      </c>
    </row>
    <row r="452" spans="1:7" x14ac:dyDescent="0.3">
      <c r="G452" s="2"/>
    </row>
    <row r="453" spans="1:7" x14ac:dyDescent="0.3">
      <c r="G453" s="2"/>
    </row>
    <row r="455" spans="1:7" x14ac:dyDescent="0.3">
      <c r="C455" s="6" t="s">
        <v>0</v>
      </c>
      <c r="D455" s="6"/>
      <c r="E455" s="6"/>
      <c r="F455" s="6" t="s">
        <v>0</v>
      </c>
      <c r="G455" s="6" t="s">
        <v>0</v>
      </c>
    </row>
    <row r="456" spans="1:7" x14ac:dyDescent="0.3">
      <c r="C456" s="7">
        <v>43831</v>
      </c>
      <c r="D456" s="7">
        <v>44197</v>
      </c>
      <c r="E456" s="6"/>
      <c r="F456" s="8" t="s">
        <v>207</v>
      </c>
      <c r="G456" s="8"/>
    </row>
    <row r="457" spans="1:7" x14ac:dyDescent="0.3">
      <c r="A457" s="10" t="s">
        <v>198</v>
      </c>
      <c r="B457" s="10"/>
      <c r="C457" s="6" t="s">
        <v>2</v>
      </c>
      <c r="D457" s="6" t="s">
        <v>2</v>
      </c>
      <c r="E457" s="6" t="s">
        <v>3</v>
      </c>
      <c r="F457" s="6" t="s">
        <v>205</v>
      </c>
      <c r="G457" s="9" t="s">
        <v>206</v>
      </c>
    </row>
    <row r="458" spans="1:7" x14ac:dyDescent="0.3">
      <c r="A458" s="1" t="s">
        <v>157</v>
      </c>
      <c r="B458" s="1" t="s">
        <v>158</v>
      </c>
      <c r="C458" s="12">
        <v>95.92</v>
      </c>
      <c r="D458" s="12">
        <v>191.84</v>
      </c>
      <c r="E458" s="12">
        <f t="shared" ref="E458:E469" si="17">+D458-C458</f>
        <v>95.92</v>
      </c>
      <c r="F458" s="12">
        <v>0</v>
      </c>
      <c r="G458" s="12">
        <v>95.92</v>
      </c>
    </row>
    <row r="459" spans="1:7" x14ac:dyDescent="0.3">
      <c r="A459" s="1" t="s">
        <v>181</v>
      </c>
      <c r="B459" s="1" t="s">
        <v>182</v>
      </c>
      <c r="C459" s="12">
        <v>154.30000000000001</v>
      </c>
      <c r="D459" s="12">
        <v>203.14000000000004</v>
      </c>
      <c r="E459" s="12">
        <f t="shared" si="17"/>
        <v>48.840000000000032</v>
      </c>
      <c r="F459" s="12">
        <v>0</v>
      </c>
      <c r="G459" s="12">
        <v>48.840000000000032</v>
      </c>
    </row>
    <row r="460" spans="1:7" x14ac:dyDescent="0.3">
      <c r="A460" s="1" t="s">
        <v>192</v>
      </c>
      <c r="B460" s="1" t="s">
        <v>193</v>
      </c>
      <c r="C460" s="12">
        <v>120.22</v>
      </c>
      <c r="D460" s="12">
        <v>150.38999999999999</v>
      </c>
      <c r="E460" s="12">
        <f t="shared" si="17"/>
        <v>30.169999999999987</v>
      </c>
      <c r="F460" s="12">
        <v>0</v>
      </c>
      <c r="G460" s="12">
        <v>30.169999999999987</v>
      </c>
    </row>
    <row r="461" spans="1:7" x14ac:dyDescent="0.3">
      <c r="A461" s="1" t="s">
        <v>169</v>
      </c>
      <c r="B461" s="1" t="s">
        <v>170</v>
      </c>
      <c r="C461" s="12">
        <v>168.09</v>
      </c>
      <c r="D461" s="12">
        <v>187.41</v>
      </c>
      <c r="E461" s="12">
        <f t="shared" si="17"/>
        <v>19.319999999999993</v>
      </c>
      <c r="F461" s="12">
        <v>0</v>
      </c>
      <c r="G461" s="12">
        <v>19.319999999999993</v>
      </c>
    </row>
    <row r="462" spans="1:7" x14ac:dyDescent="0.3">
      <c r="A462" s="1" t="s">
        <v>196</v>
      </c>
      <c r="B462" s="1" t="s">
        <v>197</v>
      </c>
      <c r="C462" s="12">
        <v>150.72999999999999</v>
      </c>
      <c r="D462" s="12">
        <v>169.85999999999999</v>
      </c>
      <c r="E462" s="12">
        <f t="shared" si="17"/>
        <v>19.129999999999995</v>
      </c>
      <c r="F462" s="12">
        <v>0</v>
      </c>
      <c r="G462" s="12">
        <v>19.129999999999995</v>
      </c>
    </row>
    <row r="463" spans="1:7" x14ac:dyDescent="0.3">
      <c r="A463" s="1" t="s">
        <v>163</v>
      </c>
      <c r="B463" s="1" t="s">
        <v>164</v>
      </c>
      <c r="C463" s="12">
        <v>106.81</v>
      </c>
      <c r="D463" s="12">
        <v>121.57000000000001</v>
      </c>
      <c r="E463" s="12">
        <f t="shared" si="17"/>
        <v>14.760000000000005</v>
      </c>
      <c r="F463" s="12">
        <v>0</v>
      </c>
      <c r="G463" s="12">
        <v>14.760000000000005</v>
      </c>
    </row>
    <row r="464" spans="1:7" x14ac:dyDescent="0.3">
      <c r="A464" s="1" t="s">
        <v>165</v>
      </c>
      <c r="B464" s="1" t="s">
        <v>166</v>
      </c>
      <c r="C464" s="12">
        <v>137.43</v>
      </c>
      <c r="D464" s="12">
        <v>145.47000000000003</v>
      </c>
      <c r="E464" s="12">
        <f t="shared" si="17"/>
        <v>8.0400000000000205</v>
      </c>
      <c r="F464" s="12">
        <v>0</v>
      </c>
      <c r="G464" s="12">
        <v>8.0400000000000205</v>
      </c>
    </row>
    <row r="465" spans="1:7" x14ac:dyDescent="0.3">
      <c r="A465" s="1" t="s">
        <v>190</v>
      </c>
      <c r="B465" s="1" t="s">
        <v>191</v>
      </c>
      <c r="C465" s="12">
        <v>168.09</v>
      </c>
      <c r="D465" s="12">
        <v>174.57</v>
      </c>
      <c r="E465" s="12">
        <f t="shared" si="17"/>
        <v>6.4799999999999898</v>
      </c>
      <c r="F465" s="12">
        <v>0</v>
      </c>
      <c r="G465" s="12">
        <v>6.4799999999999898</v>
      </c>
    </row>
    <row r="466" spans="1:7" x14ac:dyDescent="0.3">
      <c r="A466" s="1" t="s">
        <v>199</v>
      </c>
      <c r="B466" s="1" t="s">
        <v>200</v>
      </c>
      <c r="C466" s="12">
        <v>127.78</v>
      </c>
      <c r="D466" s="12">
        <v>131.65</v>
      </c>
      <c r="E466" s="12">
        <f t="shared" si="17"/>
        <v>3.8700000000000045</v>
      </c>
      <c r="F466" s="12">
        <v>0</v>
      </c>
      <c r="G466" s="12">
        <v>3.8700000000000045</v>
      </c>
    </row>
    <row r="467" spans="1:7" x14ac:dyDescent="0.3">
      <c r="A467" s="1" t="s">
        <v>161</v>
      </c>
      <c r="B467" s="1" t="s">
        <v>162</v>
      </c>
      <c r="C467" s="12">
        <v>156.09</v>
      </c>
      <c r="D467" s="12">
        <v>158.59</v>
      </c>
      <c r="E467" s="12">
        <f t="shared" si="17"/>
        <v>2.5</v>
      </c>
      <c r="F467" s="12">
        <v>0</v>
      </c>
      <c r="G467" s="12">
        <v>2.5</v>
      </c>
    </row>
    <row r="468" spans="1:7" x14ac:dyDescent="0.3">
      <c r="A468" s="1" t="s">
        <v>175</v>
      </c>
      <c r="B468" s="1" t="s">
        <v>176</v>
      </c>
      <c r="C468" s="12">
        <v>160.38</v>
      </c>
      <c r="D468" s="12">
        <v>162.44999999999999</v>
      </c>
      <c r="E468" s="12">
        <f t="shared" si="17"/>
        <v>2.0699999999999932</v>
      </c>
      <c r="F468" s="12">
        <v>0</v>
      </c>
      <c r="G468" s="12">
        <v>2.0699999999999932</v>
      </c>
    </row>
    <row r="469" spans="1:7" x14ac:dyDescent="0.3">
      <c r="A469" s="1" t="s">
        <v>194</v>
      </c>
      <c r="B469" s="1" t="s">
        <v>195</v>
      </c>
      <c r="C469" s="12">
        <v>142.46</v>
      </c>
      <c r="D469" s="12">
        <v>142.76000000000002</v>
      </c>
      <c r="E469" s="12">
        <f t="shared" si="17"/>
        <v>0.30000000000001137</v>
      </c>
      <c r="F469" s="12">
        <v>0</v>
      </c>
      <c r="G469" s="12">
        <v>0.30000000000001137</v>
      </c>
    </row>
    <row r="470" spans="1:7" x14ac:dyDescent="0.3">
      <c r="G470" s="2"/>
    </row>
    <row r="471" spans="1:7" x14ac:dyDescent="0.3">
      <c r="G471" s="2"/>
    </row>
    <row r="473" spans="1:7" x14ac:dyDescent="0.3">
      <c r="C473" s="6" t="s">
        <v>0</v>
      </c>
      <c r="D473" s="6"/>
      <c r="E473" s="6"/>
      <c r="F473" s="6" t="s">
        <v>0</v>
      </c>
      <c r="G473" s="6" t="s">
        <v>0</v>
      </c>
    </row>
    <row r="474" spans="1:7" x14ac:dyDescent="0.3">
      <c r="C474" s="7">
        <v>43831</v>
      </c>
      <c r="D474" s="7">
        <v>44197</v>
      </c>
      <c r="E474" s="6"/>
      <c r="F474" s="8" t="s">
        <v>207</v>
      </c>
      <c r="G474" s="8"/>
    </row>
    <row r="475" spans="1:7" x14ac:dyDescent="0.3">
      <c r="A475" s="10" t="s">
        <v>201</v>
      </c>
      <c r="B475" s="10"/>
      <c r="C475" s="6" t="s">
        <v>2</v>
      </c>
      <c r="D475" s="6" t="s">
        <v>2</v>
      </c>
      <c r="E475" s="6" t="s">
        <v>3</v>
      </c>
      <c r="F475" s="6" t="s">
        <v>205</v>
      </c>
      <c r="G475" s="9" t="s">
        <v>206</v>
      </c>
    </row>
    <row r="476" spans="1:7" x14ac:dyDescent="0.3">
      <c r="A476" s="1" t="s">
        <v>153</v>
      </c>
      <c r="B476" s="1" t="s">
        <v>154</v>
      </c>
      <c r="C476" s="12">
        <v>94.68</v>
      </c>
      <c r="D476" s="12">
        <v>189.36</v>
      </c>
      <c r="E476" s="12">
        <f t="shared" ref="E476:E494" si="18">+D476-C476</f>
        <v>94.68</v>
      </c>
      <c r="F476" s="12">
        <v>0</v>
      </c>
      <c r="G476" s="12">
        <v>94.68</v>
      </c>
    </row>
    <row r="477" spans="1:7" x14ac:dyDescent="0.3">
      <c r="A477" s="1" t="s">
        <v>157</v>
      </c>
      <c r="B477" s="1" t="s">
        <v>158</v>
      </c>
      <c r="C477" s="12">
        <v>155</v>
      </c>
      <c r="D477" s="12">
        <v>213.22</v>
      </c>
      <c r="E477" s="12">
        <f t="shared" si="18"/>
        <v>58.22</v>
      </c>
      <c r="F477" s="12">
        <v>0</v>
      </c>
      <c r="G477" s="12">
        <v>58.22</v>
      </c>
    </row>
    <row r="478" spans="1:7" x14ac:dyDescent="0.3">
      <c r="A478" s="1" t="s">
        <v>185</v>
      </c>
      <c r="B478" s="1" t="s">
        <v>186</v>
      </c>
      <c r="C478" s="12">
        <v>138.80000000000001</v>
      </c>
      <c r="D478" s="12">
        <v>190.75000000000003</v>
      </c>
      <c r="E478" s="12">
        <f t="shared" si="18"/>
        <v>51.950000000000017</v>
      </c>
      <c r="F478" s="12">
        <v>0</v>
      </c>
      <c r="G478" s="12">
        <v>51.950000000000017</v>
      </c>
    </row>
    <row r="479" spans="1:7" x14ac:dyDescent="0.3">
      <c r="A479" s="1" t="s">
        <v>196</v>
      </c>
      <c r="B479" s="1" t="s">
        <v>197</v>
      </c>
      <c r="C479" s="12">
        <v>154.36000000000001</v>
      </c>
      <c r="D479" s="12">
        <v>177.12000000000003</v>
      </c>
      <c r="E479" s="12">
        <f t="shared" si="18"/>
        <v>22.760000000000019</v>
      </c>
      <c r="F479" s="12">
        <v>0</v>
      </c>
      <c r="G479" s="12">
        <v>22.760000000000019</v>
      </c>
    </row>
    <row r="480" spans="1:7" x14ac:dyDescent="0.3">
      <c r="A480" s="1" t="s">
        <v>171</v>
      </c>
      <c r="B480" s="1" t="s">
        <v>172</v>
      </c>
      <c r="C480" s="12">
        <v>181</v>
      </c>
      <c r="D480" s="12">
        <v>200.09</v>
      </c>
      <c r="E480" s="12">
        <f t="shared" si="18"/>
        <v>19.090000000000003</v>
      </c>
      <c r="F480" s="12">
        <v>0</v>
      </c>
      <c r="G480" s="12">
        <v>19.090000000000003</v>
      </c>
    </row>
    <row r="481" spans="1:7" x14ac:dyDescent="0.3">
      <c r="A481" s="1" t="s">
        <v>167</v>
      </c>
      <c r="B481" s="1" t="s">
        <v>168</v>
      </c>
      <c r="C481" s="12">
        <v>125.43</v>
      </c>
      <c r="D481" s="12">
        <v>144.06</v>
      </c>
      <c r="E481" s="12">
        <f t="shared" si="18"/>
        <v>18.629999999999995</v>
      </c>
      <c r="F481" s="12">
        <v>0</v>
      </c>
      <c r="G481" s="12">
        <v>18.629999999999995</v>
      </c>
    </row>
    <row r="482" spans="1:7" x14ac:dyDescent="0.3">
      <c r="A482" s="1" t="s">
        <v>155</v>
      </c>
      <c r="B482" s="1" t="s">
        <v>156</v>
      </c>
      <c r="C482" s="12">
        <v>136.68</v>
      </c>
      <c r="D482" s="12">
        <v>153.68</v>
      </c>
      <c r="E482" s="12">
        <f t="shared" si="18"/>
        <v>17</v>
      </c>
      <c r="F482" s="12">
        <v>0</v>
      </c>
      <c r="G482" s="12">
        <v>17</v>
      </c>
    </row>
    <row r="483" spans="1:7" x14ac:dyDescent="0.3">
      <c r="A483" s="1" t="s">
        <v>181</v>
      </c>
      <c r="B483" s="1" t="s">
        <v>182</v>
      </c>
      <c r="C483" s="12">
        <v>136.86000000000001</v>
      </c>
      <c r="D483" s="12">
        <v>153.03000000000003</v>
      </c>
      <c r="E483" s="12">
        <f t="shared" si="18"/>
        <v>16.170000000000016</v>
      </c>
      <c r="F483" s="12">
        <v>0</v>
      </c>
      <c r="G483" s="12">
        <v>16.170000000000016</v>
      </c>
    </row>
    <row r="484" spans="1:7" x14ac:dyDescent="0.3">
      <c r="A484" s="1" t="s">
        <v>175</v>
      </c>
      <c r="B484" s="1" t="s">
        <v>176</v>
      </c>
      <c r="C484" s="12">
        <v>176.5</v>
      </c>
      <c r="D484" s="12">
        <v>192</v>
      </c>
      <c r="E484" s="12">
        <f t="shared" si="18"/>
        <v>15.5</v>
      </c>
      <c r="F484" s="12">
        <v>0</v>
      </c>
      <c r="G484" s="12">
        <v>15.5</v>
      </c>
    </row>
    <row r="485" spans="1:7" x14ac:dyDescent="0.3">
      <c r="A485" s="1" t="s">
        <v>194</v>
      </c>
      <c r="B485" s="1" t="s">
        <v>195</v>
      </c>
      <c r="C485" s="12">
        <v>148.57</v>
      </c>
      <c r="D485" s="12">
        <v>161.45999999999998</v>
      </c>
      <c r="E485" s="12">
        <f t="shared" si="18"/>
        <v>12.889999999999986</v>
      </c>
      <c r="F485" s="12">
        <v>0</v>
      </c>
      <c r="G485" s="12">
        <v>12.889999999999986</v>
      </c>
    </row>
    <row r="486" spans="1:7" x14ac:dyDescent="0.3">
      <c r="A486" s="1" t="s">
        <v>177</v>
      </c>
      <c r="B486" s="1" t="s">
        <v>178</v>
      </c>
      <c r="C486" s="12">
        <v>177.5</v>
      </c>
      <c r="D486" s="12">
        <v>189.85</v>
      </c>
      <c r="E486" s="12">
        <f t="shared" si="18"/>
        <v>12.349999999999994</v>
      </c>
      <c r="F486" s="12">
        <v>0</v>
      </c>
      <c r="G486" s="12">
        <v>12.349999999999994</v>
      </c>
    </row>
    <row r="487" spans="1:7" x14ac:dyDescent="0.3">
      <c r="A487" s="1" t="s">
        <v>161</v>
      </c>
      <c r="B487" s="1" t="s">
        <v>162</v>
      </c>
      <c r="C487" s="12">
        <v>168.52</v>
      </c>
      <c r="D487" s="12">
        <v>180.84000000000003</v>
      </c>
      <c r="E487" s="12">
        <f t="shared" si="18"/>
        <v>12.320000000000022</v>
      </c>
      <c r="F487" s="12">
        <v>0</v>
      </c>
      <c r="G487" s="12">
        <v>12.320000000000022</v>
      </c>
    </row>
    <row r="488" spans="1:7" x14ac:dyDescent="0.3">
      <c r="A488" s="1" t="s">
        <v>165</v>
      </c>
      <c r="B488" s="1" t="s">
        <v>166</v>
      </c>
      <c r="C488" s="12">
        <v>134.97999999999999</v>
      </c>
      <c r="D488" s="12">
        <v>145.85999999999999</v>
      </c>
      <c r="E488" s="12">
        <f t="shared" si="18"/>
        <v>10.879999999999995</v>
      </c>
      <c r="F488" s="12">
        <v>0</v>
      </c>
      <c r="G488" s="12">
        <v>10.879999999999995</v>
      </c>
    </row>
    <row r="489" spans="1:7" x14ac:dyDescent="0.3">
      <c r="A489" s="1" t="s">
        <v>159</v>
      </c>
      <c r="B489" s="1" t="s">
        <v>160</v>
      </c>
      <c r="C489" s="12">
        <v>108.13</v>
      </c>
      <c r="D489" s="12">
        <v>116.02999999999999</v>
      </c>
      <c r="E489" s="12">
        <f t="shared" si="18"/>
        <v>7.8999999999999915</v>
      </c>
      <c r="F489" s="12">
        <v>0</v>
      </c>
      <c r="G489" s="12">
        <v>7.8999999999999915</v>
      </c>
    </row>
    <row r="490" spans="1:7" x14ac:dyDescent="0.3">
      <c r="A490" s="1" t="s">
        <v>202</v>
      </c>
      <c r="B490" s="1" t="s">
        <v>203</v>
      </c>
      <c r="C490" s="12">
        <v>129.57</v>
      </c>
      <c r="D490" s="12">
        <v>135.64999999999998</v>
      </c>
      <c r="E490" s="12">
        <f t="shared" si="18"/>
        <v>6.0799999999999841</v>
      </c>
      <c r="F490" s="12">
        <v>0</v>
      </c>
      <c r="G490" s="12">
        <v>6.0799999999999841</v>
      </c>
    </row>
    <row r="491" spans="1:7" x14ac:dyDescent="0.3">
      <c r="A491" s="1" t="s">
        <v>199</v>
      </c>
      <c r="B491" s="1" t="s">
        <v>200</v>
      </c>
      <c r="C491" s="12">
        <v>129.87</v>
      </c>
      <c r="D491" s="12">
        <v>135.22000000000003</v>
      </c>
      <c r="E491" s="12">
        <f t="shared" si="18"/>
        <v>5.3500000000000227</v>
      </c>
      <c r="F491" s="12">
        <v>0</v>
      </c>
      <c r="G491" s="12">
        <v>5.3500000000000227</v>
      </c>
    </row>
    <row r="492" spans="1:7" x14ac:dyDescent="0.3">
      <c r="A492" s="1" t="s">
        <v>173</v>
      </c>
      <c r="B492" s="1" t="s">
        <v>174</v>
      </c>
      <c r="C492" s="12">
        <v>120.82</v>
      </c>
      <c r="D492" s="12">
        <v>126.09999999999998</v>
      </c>
      <c r="E492" s="12">
        <f t="shared" si="18"/>
        <v>5.2799999999999869</v>
      </c>
      <c r="F492" s="12">
        <v>0</v>
      </c>
      <c r="G492" s="12">
        <v>5.2799999999999869</v>
      </c>
    </row>
    <row r="493" spans="1:7" x14ac:dyDescent="0.3">
      <c r="A493" s="1" t="s">
        <v>192</v>
      </c>
      <c r="B493" s="1" t="s">
        <v>193</v>
      </c>
      <c r="C493" s="12">
        <v>122.61</v>
      </c>
      <c r="D493" s="12">
        <v>127.47</v>
      </c>
      <c r="E493" s="12">
        <f t="shared" si="18"/>
        <v>4.8599999999999994</v>
      </c>
      <c r="F493" s="12">
        <v>0</v>
      </c>
      <c r="G493" s="12">
        <v>4.8599999999999994</v>
      </c>
    </row>
    <row r="494" spans="1:7" x14ac:dyDescent="0.3">
      <c r="A494" s="1" t="s">
        <v>169</v>
      </c>
      <c r="B494" s="1" t="s">
        <v>170</v>
      </c>
      <c r="C494" s="12">
        <v>168.48</v>
      </c>
      <c r="D494" s="12">
        <v>169.49999999999997</v>
      </c>
      <c r="E494" s="12">
        <f t="shared" si="18"/>
        <v>1.0199999999999818</v>
      </c>
      <c r="F494" s="12">
        <v>0</v>
      </c>
      <c r="G494" s="12">
        <v>1.0199999999999818</v>
      </c>
    </row>
    <row r="495" spans="1:7" x14ac:dyDescent="0.3">
      <c r="G495" s="2"/>
    </row>
    <row r="496" spans="1:7" x14ac:dyDescent="0.3">
      <c r="G496" s="2"/>
    </row>
    <row r="498" spans="1:7" x14ac:dyDescent="0.3">
      <c r="C498" s="6" t="s">
        <v>0</v>
      </c>
      <c r="D498" s="6"/>
      <c r="E498" s="6"/>
      <c r="F498" s="6" t="s">
        <v>0</v>
      </c>
      <c r="G498" s="6" t="s">
        <v>0</v>
      </c>
    </row>
    <row r="499" spans="1:7" x14ac:dyDescent="0.3">
      <c r="C499" s="7">
        <v>43831</v>
      </c>
      <c r="D499" s="7">
        <v>44197</v>
      </c>
      <c r="E499" s="6"/>
      <c r="F499" s="8" t="s">
        <v>207</v>
      </c>
      <c r="G499" s="8"/>
    </row>
    <row r="500" spans="1:7" x14ac:dyDescent="0.3">
      <c r="A500" s="10" t="s">
        <v>204</v>
      </c>
      <c r="B500" s="10"/>
      <c r="C500" s="6" t="s">
        <v>2</v>
      </c>
      <c r="D500" s="6" t="s">
        <v>2</v>
      </c>
      <c r="E500" s="6" t="s">
        <v>3</v>
      </c>
      <c r="F500" s="6" t="s">
        <v>205</v>
      </c>
      <c r="G500" s="9" t="s">
        <v>206</v>
      </c>
    </row>
    <row r="501" spans="1:7" x14ac:dyDescent="0.3">
      <c r="A501" s="1" t="s">
        <v>155</v>
      </c>
      <c r="B501" s="1" t="s">
        <v>156</v>
      </c>
      <c r="C501" s="12">
        <v>32.409999999999997</v>
      </c>
      <c r="D501" s="12">
        <v>64.56</v>
      </c>
      <c r="E501" s="12">
        <f t="shared" ref="E501:E513" si="19">+D501-C501</f>
        <v>32.150000000000006</v>
      </c>
      <c r="F501" s="12">
        <v>0</v>
      </c>
      <c r="G501" s="12">
        <v>32.150000000000006</v>
      </c>
    </row>
    <row r="502" spans="1:7" x14ac:dyDescent="0.3">
      <c r="A502" s="1" t="s">
        <v>153</v>
      </c>
      <c r="B502" s="1" t="s">
        <v>154</v>
      </c>
      <c r="C502" s="12">
        <v>27.19</v>
      </c>
      <c r="D502" s="12">
        <v>54.38</v>
      </c>
      <c r="E502" s="12">
        <f t="shared" si="19"/>
        <v>27.19</v>
      </c>
      <c r="F502" s="12">
        <v>0</v>
      </c>
      <c r="G502" s="12">
        <v>27.19</v>
      </c>
    </row>
    <row r="503" spans="1:7" x14ac:dyDescent="0.3">
      <c r="A503" s="1" t="s">
        <v>181</v>
      </c>
      <c r="B503" s="1" t="s">
        <v>182</v>
      </c>
      <c r="C503" s="12">
        <v>34.39</v>
      </c>
      <c r="D503" s="12">
        <v>39.49</v>
      </c>
      <c r="E503" s="12">
        <f t="shared" si="19"/>
        <v>5.1000000000000014</v>
      </c>
      <c r="F503" s="12">
        <v>0</v>
      </c>
      <c r="G503" s="12">
        <v>5.1000000000000014</v>
      </c>
    </row>
    <row r="504" spans="1:7" x14ac:dyDescent="0.3">
      <c r="A504" s="1" t="s">
        <v>171</v>
      </c>
      <c r="B504" s="1" t="s">
        <v>172</v>
      </c>
      <c r="C504" s="12">
        <v>32.18</v>
      </c>
      <c r="D504" s="12">
        <v>37.17</v>
      </c>
      <c r="E504" s="12">
        <f t="shared" si="19"/>
        <v>4.990000000000002</v>
      </c>
      <c r="F504" s="12">
        <v>0</v>
      </c>
      <c r="G504" s="12">
        <v>4.990000000000002</v>
      </c>
    </row>
    <row r="505" spans="1:7" x14ac:dyDescent="0.3">
      <c r="A505" s="1" t="s">
        <v>192</v>
      </c>
      <c r="B505" s="1" t="s">
        <v>193</v>
      </c>
      <c r="C505" s="12">
        <v>31.72</v>
      </c>
      <c r="D505" s="12">
        <v>36.25</v>
      </c>
      <c r="E505" s="12">
        <f t="shared" si="19"/>
        <v>4.5300000000000011</v>
      </c>
      <c r="F505" s="12">
        <v>0</v>
      </c>
      <c r="G505" s="12">
        <v>4.5300000000000011</v>
      </c>
    </row>
    <row r="506" spans="1:7" x14ac:dyDescent="0.3">
      <c r="A506" s="1" t="s">
        <v>159</v>
      </c>
      <c r="B506" s="1" t="s">
        <v>160</v>
      </c>
      <c r="C506" s="12">
        <v>28.57</v>
      </c>
      <c r="D506" s="12">
        <v>32.29</v>
      </c>
      <c r="E506" s="12">
        <f t="shared" si="19"/>
        <v>3.7199999999999989</v>
      </c>
      <c r="F506" s="12">
        <v>0</v>
      </c>
      <c r="G506" s="12">
        <v>3.7199999999999989</v>
      </c>
    </row>
    <row r="507" spans="1:7" x14ac:dyDescent="0.3">
      <c r="A507" s="1" t="s">
        <v>202</v>
      </c>
      <c r="B507" s="1" t="s">
        <v>203</v>
      </c>
      <c r="C507" s="12">
        <v>30.08</v>
      </c>
      <c r="D507" s="12">
        <v>32.97</v>
      </c>
      <c r="E507" s="12">
        <f t="shared" si="19"/>
        <v>2.8900000000000006</v>
      </c>
      <c r="F507" s="12">
        <v>0</v>
      </c>
      <c r="G507" s="12">
        <v>2.8900000000000006</v>
      </c>
    </row>
    <row r="508" spans="1:7" x14ac:dyDescent="0.3">
      <c r="A508" s="1" t="s">
        <v>196</v>
      </c>
      <c r="B508" s="1" t="s">
        <v>197</v>
      </c>
      <c r="C508" s="12">
        <v>29.87</v>
      </c>
      <c r="D508" s="12">
        <v>32.549999999999997</v>
      </c>
      <c r="E508" s="12">
        <f t="shared" si="19"/>
        <v>2.6799999999999962</v>
      </c>
      <c r="F508" s="12">
        <v>0</v>
      </c>
      <c r="G508" s="12">
        <v>2.6799999999999962</v>
      </c>
    </row>
    <row r="509" spans="1:7" x14ac:dyDescent="0.3">
      <c r="A509" s="1" t="s">
        <v>190</v>
      </c>
      <c r="B509" s="1" t="s">
        <v>191</v>
      </c>
      <c r="C509" s="12">
        <v>31.33</v>
      </c>
      <c r="D509" s="12">
        <v>33.959999999999994</v>
      </c>
      <c r="E509" s="12">
        <f t="shared" si="19"/>
        <v>2.6299999999999955</v>
      </c>
      <c r="F509" s="12">
        <v>0</v>
      </c>
      <c r="G509" s="12">
        <v>2.6299999999999955</v>
      </c>
    </row>
    <row r="510" spans="1:7" x14ac:dyDescent="0.3">
      <c r="A510" s="1" t="s">
        <v>169</v>
      </c>
      <c r="B510" s="1" t="s">
        <v>170</v>
      </c>
      <c r="C510" s="12">
        <v>31.91</v>
      </c>
      <c r="D510" s="12">
        <v>34.39</v>
      </c>
      <c r="E510" s="12">
        <f t="shared" si="19"/>
        <v>2.4800000000000004</v>
      </c>
      <c r="F510" s="12">
        <v>0</v>
      </c>
      <c r="G510" s="12">
        <v>2.4800000000000004</v>
      </c>
    </row>
    <row r="511" spans="1:7" x14ac:dyDescent="0.3">
      <c r="A511" s="1" t="s">
        <v>177</v>
      </c>
      <c r="B511" s="1" t="s">
        <v>178</v>
      </c>
      <c r="C511" s="12">
        <v>31.96</v>
      </c>
      <c r="D511" s="12">
        <v>33.950000000000003</v>
      </c>
      <c r="E511" s="12">
        <f t="shared" si="19"/>
        <v>1.990000000000002</v>
      </c>
      <c r="F511" s="12">
        <v>0</v>
      </c>
      <c r="G511" s="12">
        <v>1.990000000000002</v>
      </c>
    </row>
    <row r="512" spans="1:7" x14ac:dyDescent="0.3">
      <c r="A512" s="1" t="s">
        <v>161</v>
      </c>
      <c r="B512" s="1" t="s">
        <v>162</v>
      </c>
      <c r="C512" s="12">
        <v>29.28</v>
      </c>
      <c r="D512" s="12">
        <v>30.970000000000002</v>
      </c>
      <c r="E512" s="12">
        <f t="shared" si="19"/>
        <v>1.6900000000000013</v>
      </c>
      <c r="F512" s="12">
        <v>0</v>
      </c>
      <c r="G512" s="12">
        <v>1.6900000000000013</v>
      </c>
    </row>
    <row r="513" spans="1:7" x14ac:dyDescent="0.3">
      <c r="A513" s="1" t="s">
        <v>175</v>
      </c>
      <c r="B513" s="1" t="s">
        <v>176</v>
      </c>
      <c r="C513" s="12">
        <v>29.25</v>
      </c>
      <c r="D513" s="12">
        <v>30.06</v>
      </c>
      <c r="E513" s="12">
        <f t="shared" si="19"/>
        <v>0.80999999999999872</v>
      </c>
      <c r="F513" s="12">
        <v>0</v>
      </c>
      <c r="G513" s="12">
        <v>0.80999999999999872</v>
      </c>
    </row>
    <row r="514" spans="1:7" x14ac:dyDescent="0.3">
      <c r="G514" s="2"/>
    </row>
    <row r="515" spans="1:7" x14ac:dyDescent="0.3">
      <c r="G515" s="2"/>
    </row>
    <row r="518" spans="1:7" x14ac:dyDescent="0.3">
      <c r="B518" t="s">
        <v>0</v>
      </c>
    </row>
  </sheetData>
  <mergeCells count="20">
    <mergeCell ref="F474:G474"/>
    <mergeCell ref="F499:G499"/>
    <mergeCell ref="F340:G340"/>
    <mergeCell ref="F362:G362"/>
    <mergeCell ref="F386:G386"/>
    <mergeCell ref="F411:G411"/>
    <mergeCell ref="F434:G434"/>
    <mergeCell ref="F456:G456"/>
    <mergeCell ref="F120:G120"/>
    <mergeCell ref="F163:G163"/>
    <mergeCell ref="F205:G205"/>
    <mergeCell ref="F246:G246"/>
    <mergeCell ref="F290:G290"/>
    <mergeCell ref="F315:G315"/>
    <mergeCell ref="F6:G6"/>
    <mergeCell ref="F19:G19"/>
    <mergeCell ref="F37:G37"/>
    <mergeCell ref="F49:G49"/>
    <mergeCell ref="F63:G63"/>
    <mergeCell ref="F77:G77"/>
  </mergeCells>
  <printOptions horizontalCentered="1"/>
  <pageMargins left="0" right="0" top="0.75" bottom="0.75" header="0.3" footer="0.3"/>
  <pageSetup scale="84" orientation="portrait" r:id="rId1"/>
  <headerFooter>
    <oddFooter>&amp;L&amp;D&amp;C&amp;Pof &amp;N&amp;R&amp;F</oddFooter>
  </headerFooter>
  <rowBreaks count="11" manualBreakCount="11">
    <brk id="47" max="16383" man="1"/>
    <brk id="75" max="16383" man="1"/>
    <brk id="118" max="16383" man="1"/>
    <brk id="161" max="16383" man="1"/>
    <brk id="203" max="16383" man="1"/>
    <brk id="244" max="16383" man="1"/>
    <brk id="288" max="16383" man="1"/>
    <brk id="338" max="16383" man="1"/>
    <brk id="384" max="16383" man="1"/>
    <brk id="432" max="16383" man="1"/>
    <brk id="4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2021 CHHA Pediatrics</vt:lpstr>
      <vt:lpstr>'Jan 2021 CHHA Pediatrics'!Print_Area</vt:lpstr>
      <vt:lpstr>'Jan 2021 CHHA Pediatrics'!Print_Titles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R. Flanagan</dc:creator>
  <cp:lastModifiedBy>Maureen R. Flanagan</cp:lastModifiedBy>
  <cp:lastPrinted>2023-03-10T17:24:33Z</cp:lastPrinted>
  <dcterms:created xsi:type="dcterms:W3CDTF">2023-03-10T16:42:36Z</dcterms:created>
  <dcterms:modified xsi:type="dcterms:W3CDTF">2023-03-10T17:28:24Z</dcterms:modified>
</cp:coreProperties>
</file>