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facilities\long_term_care\reimbursement\episodic\doc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18" i="1"/>
  <c r="D20" i="1" s="1"/>
  <c r="D22" i="1" s="1"/>
</calcChain>
</file>

<file path=xl/sharedStrings.xml><?xml version="1.0" encoding="utf-8"?>
<sst xmlns="http://schemas.openxmlformats.org/spreadsheetml/2006/main" count="12" uniqueCount="12">
  <si>
    <t>CERTIFIED HOME HEALTH AGENCIES</t>
  </si>
  <si>
    <t>EPISODIC PAYMENT SYSTEM</t>
  </si>
  <si>
    <t>REBASING:  CALCULATION OF NEW BASE PRICE</t>
  </si>
  <si>
    <t>Adjust to "full episode equivalents:"</t>
  </si>
  <si>
    <t>Divided by</t>
  </si>
  <si>
    <t>(includes partial episodes)</t>
  </si>
  <si>
    <t>Total non-LUPA claims with matching OASIS data:</t>
  </si>
  <si>
    <t>Analysis of paid episodic claims with start date from 1/1/13 through 12/31/13:</t>
  </si>
  <si>
    <t>Total service cost (based on 2011 rates):</t>
  </si>
  <si>
    <t>Amount in excess of new outlier thresholds:</t>
  </si>
  <si>
    <t>Net amount to determine base price:</t>
  </si>
  <si>
    <t>Increase by 7.27% for difference between 2011 and 2013 rates: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</si>
</sst>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66" fontId="3" fillId="0" borderId="0" xfId="0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E20" sqref="E20"/>
    </sheetView>
  </sheetViews>
  <sheetFormatPr defaultRowHeight="15" x14ac:dyDescent="0.25"/>
  <cols>
    <col min="2" max="2" width="30.7109375" customWidth="1"/>
    <col min="3" max="3" width="25.7109375" customWidth="1"/>
    <col min="4" max="4" width="18.7109375" style="9" customWidth="1"/>
  </cols>
  <sheetData>
    <row r="1" spans="1:4" ht="20.100000000000001" customHeight="1" x14ac:dyDescent="0.25">
      <c r="A1" s="6" t="s">
        <v>0</v>
      </c>
      <c r="B1" s="6"/>
      <c r="C1" s="6"/>
      <c r="D1" s="6"/>
    </row>
    <row r="2" spans="1:4" ht="20.100000000000001" customHeight="1" x14ac:dyDescent="0.25">
      <c r="A2" s="6" t="s">
        <v>1</v>
      </c>
      <c r="B2" s="6"/>
      <c r="C2" s="6"/>
      <c r="D2" s="6"/>
    </row>
    <row r="3" spans="1:4" ht="20.100000000000001" customHeight="1" x14ac:dyDescent="0.25">
      <c r="A3" s="6" t="s">
        <v>2</v>
      </c>
      <c r="B3" s="6"/>
      <c r="C3" s="6"/>
      <c r="D3" s="6"/>
    </row>
    <row r="4" spans="1:4" ht="20.100000000000001" customHeight="1" x14ac:dyDescent="0.25">
      <c r="A4" s="1"/>
      <c r="B4" s="1"/>
      <c r="C4" s="1"/>
      <c r="D4" s="7"/>
    </row>
    <row r="5" spans="1:4" ht="20.100000000000001" customHeight="1" x14ac:dyDescent="0.25">
      <c r="A5" s="2"/>
      <c r="B5" s="2"/>
      <c r="C5" s="2"/>
      <c r="D5" s="7"/>
    </row>
    <row r="6" spans="1:4" ht="20.100000000000001" customHeight="1" x14ac:dyDescent="0.25">
      <c r="A6" s="2" t="s">
        <v>7</v>
      </c>
      <c r="B6" s="2"/>
      <c r="C6" s="2"/>
      <c r="D6" s="7"/>
    </row>
    <row r="7" spans="1:4" ht="20.100000000000001" customHeight="1" x14ac:dyDescent="0.25">
      <c r="A7" s="2"/>
      <c r="B7" s="2"/>
      <c r="C7" s="2"/>
      <c r="D7" s="7"/>
    </row>
    <row r="8" spans="1:4" ht="20.100000000000001" customHeight="1" x14ac:dyDescent="0.25">
      <c r="A8" s="3"/>
      <c r="B8" s="3"/>
      <c r="C8" s="3"/>
      <c r="D8" s="8"/>
    </row>
    <row r="9" spans="1:4" ht="20.100000000000001" customHeight="1" x14ac:dyDescent="0.25">
      <c r="A9" s="3" t="s">
        <v>6</v>
      </c>
      <c r="B9" s="3"/>
      <c r="C9" s="3"/>
      <c r="D9" s="11">
        <v>61591</v>
      </c>
    </row>
    <row r="10" spans="1:4" ht="20.100000000000001" customHeight="1" x14ac:dyDescent="0.25">
      <c r="A10" s="3"/>
      <c r="B10" s="3" t="s">
        <v>5</v>
      </c>
      <c r="C10" s="3"/>
      <c r="D10" s="11"/>
    </row>
    <row r="11" spans="1:4" ht="20.100000000000001" customHeight="1" x14ac:dyDescent="0.25">
      <c r="A11" s="3"/>
      <c r="B11" s="3"/>
      <c r="C11" s="3"/>
      <c r="D11" s="11"/>
    </row>
    <row r="12" spans="1:4" ht="20.100000000000001" customHeight="1" x14ac:dyDescent="0.25">
      <c r="A12" s="3" t="s">
        <v>3</v>
      </c>
      <c r="B12" s="3"/>
      <c r="C12" s="3"/>
      <c r="D12" s="11">
        <v>53937.24</v>
      </c>
    </row>
    <row r="13" spans="1:4" ht="20.100000000000001" customHeight="1" x14ac:dyDescent="0.25">
      <c r="A13" s="3"/>
      <c r="B13" s="3"/>
      <c r="C13" s="3"/>
      <c r="D13" s="8"/>
    </row>
    <row r="14" spans="1:4" ht="20.100000000000001" customHeight="1" x14ac:dyDescent="0.25">
      <c r="A14" s="3" t="s">
        <v>8</v>
      </c>
      <c r="B14" s="3"/>
      <c r="C14" s="3"/>
      <c r="D14" s="12">
        <v>212301548</v>
      </c>
    </row>
    <row r="15" spans="1:4" ht="20.100000000000001" customHeight="1" x14ac:dyDescent="0.25">
      <c r="A15" s="3"/>
      <c r="B15" s="3"/>
      <c r="C15" s="3"/>
      <c r="D15" s="13"/>
    </row>
    <row r="16" spans="1:4" ht="20.100000000000001" customHeight="1" x14ac:dyDescent="0.25">
      <c r="A16" s="3" t="s">
        <v>9</v>
      </c>
      <c r="B16" s="3"/>
      <c r="C16" s="3"/>
      <c r="D16" s="12">
        <v>29829210</v>
      </c>
    </row>
    <row r="17" spans="1:4" ht="20.100000000000001" customHeight="1" x14ac:dyDescent="0.25">
      <c r="A17" s="3"/>
      <c r="B17" s="3"/>
      <c r="C17" s="3"/>
      <c r="D17" s="13"/>
    </row>
    <row r="18" spans="1:4" ht="20.100000000000001" customHeight="1" x14ac:dyDescent="0.25">
      <c r="A18" s="3" t="s">
        <v>10</v>
      </c>
      <c r="B18" s="3"/>
      <c r="C18" s="3"/>
      <c r="D18" s="13">
        <f>D14-D16</f>
        <v>182472338</v>
      </c>
    </row>
    <row r="19" spans="1:4" ht="20.100000000000001" customHeight="1" x14ac:dyDescent="0.25">
      <c r="A19" s="3"/>
      <c r="B19" s="3"/>
      <c r="C19" s="3"/>
      <c r="D19" s="8"/>
    </row>
    <row r="20" spans="1:4" ht="20.100000000000001" customHeight="1" x14ac:dyDescent="0.25">
      <c r="A20" s="3"/>
      <c r="B20" s="4" t="s">
        <v>4</v>
      </c>
      <c r="C20" s="5">
        <f>D12</f>
        <v>53937.24</v>
      </c>
      <c r="D20" s="10">
        <f>D18/D12</f>
        <v>3383.0492253589546</v>
      </c>
    </row>
    <row r="21" spans="1:4" ht="20.100000000000001" customHeight="1" x14ac:dyDescent="0.25">
      <c r="A21" s="3"/>
      <c r="B21" s="3"/>
      <c r="C21" s="3"/>
      <c r="D21" s="10"/>
    </row>
    <row r="22" spans="1:4" ht="20.100000000000001" customHeight="1" x14ac:dyDescent="0.25">
      <c r="A22" s="3" t="s">
        <v>11</v>
      </c>
      <c r="B22" s="3"/>
      <c r="C22" s="3"/>
      <c r="D22" s="10">
        <f>D20*1.0727</f>
        <v>3628.9969040425503</v>
      </c>
    </row>
    <row r="23" spans="1:4" ht="20.100000000000001" customHeight="1" x14ac:dyDescent="0.25"/>
    <row r="24" spans="1:4" ht="20.100000000000001" customHeight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T Tobey</dc:creator>
  <cp:lastModifiedBy>Kim Fraim</cp:lastModifiedBy>
  <dcterms:created xsi:type="dcterms:W3CDTF">2015-04-08T18:29:00Z</dcterms:created>
  <dcterms:modified xsi:type="dcterms:W3CDTF">2015-08-11T14:09:15Z</dcterms:modified>
</cp:coreProperties>
</file>