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201"/>
  <workbookPr/>
  <mc:AlternateContent xmlns:mc="http://schemas.openxmlformats.org/markup-compatibility/2006">
    <mc:Choice Requires="x15">
      <x15ac:absPath xmlns:x15ac="http://schemas.microsoft.com/office/spreadsheetml/2010/11/ac" url="\\OHIPFP\Health Homes\Performance Management\HARP - Progress Reports\MPR templates\"/>
    </mc:Choice>
  </mc:AlternateContent>
  <bookViews>
    <workbookView xWindow="0" yWindow="0" windowWidth="15330" windowHeight="6135" activeTab="2"/>
  </bookViews>
  <sheets>
    <sheet name="Instructions" sheetId="2" r:id="rId1"/>
    <sheet name="Salient Dashboards" sheetId="3" r:id="rId2"/>
    <sheet name="Quarterly Progress Report" sheetId="1" r:id="rId3"/>
  </sheet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20" i="1" l="1"/>
  <c r="G9" i="1"/>
  <c r="G13" i="1"/>
  <c r="M9" i="1"/>
  <c r="K18" i="1"/>
  <c r="K10" i="1"/>
  <c r="K11" i="1"/>
  <c r="K12" i="1"/>
  <c r="K13" i="1"/>
  <c r="K14" i="1"/>
  <c r="K15" i="1"/>
  <c r="K16" i="1"/>
  <c r="K17" i="1"/>
  <c r="K19" i="1"/>
  <c r="K20" i="1"/>
  <c r="K9" i="1"/>
  <c r="D11" i="1" l="1"/>
  <c r="D12" i="1"/>
  <c r="D13" i="1"/>
  <c r="D14" i="1"/>
  <c r="D15" i="1"/>
  <c r="D16" i="1"/>
  <c r="D17" i="1"/>
  <c r="D18" i="1"/>
  <c r="D19" i="1"/>
  <c r="D20" i="1"/>
  <c r="D10" i="1"/>
  <c r="M11" i="1"/>
  <c r="M12" i="1"/>
  <c r="M13" i="1"/>
  <c r="M14" i="1"/>
  <c r="M15" i="1"/>
  <c r="M16" i="1"/>
  <c r="M17" i="1"/>
  <c r="M18" i="1"/>
  <c r="M19" i="1"/>
  <c r="G11" i="1"/>
  <c r="G12" i="1"/>
  <c r="G14" i="1"/>
  <c r="G15" i="1"/>
  <c r="G16" i="1"/>
  <c r="G17" i="1"/>
  <c r="G18" i="1"/>
  <c r="G19" i="1"/>
  <c r="G20" i="1"/>
  <c r="D9" i="1" l="1"/>
  <c r="M10" i="1" l="1"/>
  <c r="G10" i="1"/>
</calcChain>
</file>

<file path=xl/sharedStrings.xml><?xml version="1.0" encoding="utf-8"?>
<sst xmlns="http://schemas.openxmlformats.org/spreadsheetml/2006/main" count="69" uniqueCount="63">
  <si>
    <t xml:space="preserve"> </t>
  </si>
  <si>
    <t>Care Management Agency</t>
  </si>
  <si>
    <t xml:space="preserve">Total # of HARP enrolled </t>
  </si>
  <si>
    <t>Total HARP enrollment from Salient dashboard</t>
  </si>
  <si>
    <t>Difference between HH and dashboard</t>
  </si>
  <si>
    <t># of NYS Eligibility Assessments completed</t>
  </si>
  <si>
    <t># of HARP members who declined Assessment</t>
  </si>
  <si>
    <t>% of NYS Eligiblity Assessments completed</t>
  </si>
  <si>
    <t># of HARP members declined HCBS</t>
  </si>
  <si>
    <t># of LOSD  requests submitted to the MCO</t>
  </si>
  <si>
    <t>% of LOSD submitted to MCO for members eligible for HCBS</t>
  </si>
  <si>
    <t># of HCBS POC  submitted to the MCO</t>
  </si>
  <si>
    <t>% of POC submitted to MCO</t>
  </si>
  <si>
    <t>A</t>
  </si>
  <si>
    <t>Care Management Name</t>
  </si>
  <si>
    <t>Care Management Agencies who are a downstream provider of care management services and have a Business Associate Agreement with your Health Home</t>
  </si>
  <si>
    <t>B</t>
  </si>
  <si>
    <t>C</t>
  </si>
  <si>
    <t>D</t>
  </si>
  <si>
    <t>E</t>
  </si>
  <si>
    <t>F</t>
  </si>
  <si>
    <t xml:space="preserve">Difference between HH and dashboard </t>
  </si>
  <si>
    <t>G</t>
  </si>
  <si>
    <t xml:space="preserve">The number of members who completed the eligibility assessment. Your Health Home will have to develop a system for reporting this data  </t>
  </si>
  <si>
    <t>H</t>
  </si>
  <si>
    <t># of HARP eligible members declined Assessment</t>
  </si>
  <si>
    <t xml:space="preserve">The number of HARP eligible members who declined completing the eligibility assessment. Your Health Home will have to develop a system for reporting this data  </t>
  </si>
  <si>
    <t>I</t>
  </si>
  <si>
    <t>J</t>
  </si>
  <si>
    <t>K</t>
  </si>
  <si>
    <t xml:space="preserve"># of LOSD requests submitted to MCO </t>
  </si>
  <si>
    <t xml:space="preserve">The number of Level of Services Determination requests submitted to the appropriate MCO for review.  Your Health Home will have to develop a system for reporting this data  </t>
  </si>
  <si>
    <t>L</t>
  </si>
  <si>
    <t>M</t>
  </si>
  <si>
    <t># of HCBS POC submitted to MCO</t>
  </si>
  <si>
    <t>Number of Adult BH HCBS Plans of Care (Inclusive of HCBS) submitted to the MCO</t>
  </si>
  <si>
    <t xml:space="preserve">% of POC submitted to MCO </t>
  </si>
  <si>
    <t xml:space="preserve">How to filter the HARP Enrollment dashboard to obtain outreach and enrollment data (6 steps) </t>
  </si>
  <si>
    <t xml:space="preserve">Log in to the MAPP dashboards and click on "Health Homes Dashboards" </t>
  </si>
  <si>
    <t xml:space="preserve">Click "focus on Health and Recovery Plans"  </t>
  </si>
  <si>
    <t>Click 'Switch to Numbers"</t>
  </si>
  <si>
    <t>Double click "HARP"</t>
  </si>
  <si>
    <t>Click "Settings", then "Maximize"</t>
  </si>
  <si>
    <t>To view CMA Data, click the expand button</t>
  </si>
  <si>
    <t>How many total HARP enrolled members a CMA currently has enrolled in your Health Home</t>
  </si>
  <si>
    <r>
      <t xml:space="preserve"># of HARP </t>
    </r>
    <r>
      <rPr>
        <sz val="11"/>
        <color theme="1"/>
        <rFont val="Calibri"/>
        <family val="2"/>
        <scheme val="minor"/>
      </rPr>
      <t>members deemed Not Eligible for BH HCBS</t>
    </r>
  </si>
  <si>
    <t>Number of unique, currently HH enrolled HARP members who were deemed eligible for BH HCBS upon completing the eligiblity assessment but declined HCBS.  Your Health Home will have to develop a system for reporting this data</t>
  </si>
  <si>
    <t>Will be auto populated based on the data in Columns J and L</t>
  </si>
  <si>
    <t>Will be auto populated based on the data in Columns in B, E, and F</t>
  </si>
  <si>
    <t>Will be auto populated based on data in Column B and C. Your Health Home must follow-up to determine why there is a discrepancy</t>
  </si>
  <si>
    <t xml:space="preserve">Health Home Name: </t>
  </si>
  <si>
    <t xml:space="preserve">Month of submission: </t>
  </si>
  <si>
    <t># of HARP members deemed Not Eligible for BH HCBS</t>
  </si>
  <si>
    <t>% of LOSD submitted to MCO for members eligible for BH HCBS</t>
  </si>
  <si>
    <t>Will be auto populated based on the data in Columns E, H,  I, and J</t>
  </si>
  <si>
    <t>Number of unique, currently HH enrolled HARP members who were deemed ineligible for BH HCBS based on eligibility assessment results</t>
  </si>
  <si>
    <t>HARP Quarterly Progress Report (QPR)</t>
  </si>
  <si>
    <t>The HARP Quarterly Progress Report must be completed and submitted on a quarterly basis. The 3rd month being reported on in a quarter would be 2 months prior to the month that the report is being submitted on. For example, the quarterly report submitted in April would report on the months December, January, and February. The information below defines each column of the report and explains what data is required.</t>
  </si>
  <si>
    <t xml:space="preserve">Please save the report as HealthHomeName_HARP QPR_Monthofsubmission and submit by using the following link: </t>
  </si>
  <si>
    <t>https://apps.health.ny.gov/pubdoh/health_care/medicaid/program/medicaid_health_homes/emailHealthHome.action</t>
  </si>
  <si>
    <t>Select "Performance Management" from the pulldown menu when submitting.</t>
  </si>
  <si>
    <t>(when inserting additional rows, please be sure to pull down the formulas in columns D, G, K, and M)</t>
  </si>
  <si>
    <r>
      <t xml:space="preserve">This is the number of HARP members enrolled on the Salient HARP Dashboard </t>
    </r>
    <r>
      <rPr>
        <b/>
        <sz val="11"/>
        <color theme="1"/>
        <rFont val="Calibri"/>
        <family val="2"/>
        <scheme val="minor"/>
      </rPr>
      <t>in the last reporting month of the report period.</t>
    </r>
    <r>
      <rPr>
        <sz val="11"/>
        <color theme="1"/>
        <rFont val="Calibri"/>
        <family val="2"/>
        <scheme val="minor"/>
      </rPr>
      <t xml:space="preserve"> For more information on how to access the data, review the Salient Dashboards tab.</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</si>
</sst>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theme="1"/>
      <name val="Calibri"/>
      <family val="2"/>
      <scheme val="minor"/>
    </font>
    <font>
      <sz val="11"/>
      <color rgb="FFFF0000"/>
      <name val="Calibri"/>
      <family val="2"/>
      <scheme val="minor"/>
    </font>
    <font>
      <b/>
      <sz val="11"/>
      <color theme="1"/>
      <name val="Calibri"/>
      <family val="2"/>
      <scheme val="minor"/>
    </font>
    <font>
      <sz val="10"/>
      <name val="Arial"/>
      <family val="2"/>
    </font>
    <font>
      <sz val="10"/>
      <color theme="1"/>
      <name val="Arial"/>
      <family val="2"/>
    </font>
    <font>
      <sz val="11"/>
      <name val="Calibri"/>
      <family val="2"/>
      <scheme val="minor"/>
    </font>
    <font>
      <u/>
      <sz val="11"/>
      <color theme="10"/>
      <name val="Calibri"/>
      <family val="2"/>
      <scheme val="minor"/>
    </font>
    <font>
      <b/>
      <sz val="11"/>
      <name val="Calibri"/>
      <family val="2"/>
      <scheme val="minor"/>
    </font>
    <font>
      <sz val="11"/>
      <color theme="1"/>
      <name val="Arial"/>
      <family val="2"/>
    </font>
    <font>
      <b/>
      <sz val="18"/>
      <color theme="1"/>
      <name val="Calibri"/>
      <family val="2"/>
      <scheme val="minor"/>
    </font>
    <font>
      <b/>
      <sz val="14"/>
      <color theme="1"/>
      <name val="Calibri"/>
      <family val="2"/>
      <scheme val="minor"/>
    </font>
    <font>
      <b/>
      <sz val="26"/>
      <color theme="1"/>
      <name val="Calibri"/>
      <family val="2"/>
      <scheme val="minor"/>
    </font>
    <font>
      <b/>
      <sz val="28"/>
      <color theme="1"/>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59999389629810485"/>
        <bgColor indexed="64"/>
      </patternFill>
    </fill>
  </fills>
  <borders count="6">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s>
  <cellStyleXfs count="3">
    <xf numFmtId="0" fontId="0" fillId="0" borderId="0"/>
    <xf numFmtId="0" fontId="4" fillId="0" borderId="0"/>
    <xf numFmtId="0" fontId="6" fillId="0" borderId="0" applyNumberFormat="0" applyFill="0" applyBorder="0" applyAlignment="0" applyProtection="0"/>
  </cellStyleXfs>
  <cellXfs count="53">
    <xf numFmtId="0" fontId="0" fillId="0" borderId="0" xfId="0"/>
    <xf numFmtId="0" fontId="0" fillId="0" borderId="1" xfId="0" applyBorder="1" applyAlignment="1" applyProtection="1">
      <alignment wrapText="1"/>
      <protection locked="0"/>
    </xf>
    <xf numFmtId="0" fontId="0" fillId="0" borderId="0" xfId="0" applyAlignment="1">
      <alignment wrapText="1"/>
    </xf>
    <xf numFmtId="0" fontId="1" fillId="0" borderId="2" xfId="0" applyFont="1" applyFill="1" applyBorder="1" applyAlignment="1" applyProtection="1">
      <protection locked="0"/>
    </xf>
    <xf numFmtId="0" fontId="0" fillId="0" borderId="0" xfId="0" applyBorder="1" applyAlignment="1" applyProtection="1">
      <alignment wrapText="1"/>
      <protection locked="0"/>
    </xf>
    <xf numFmtId="0" fontId="0" fillId="0" borderId="3" xfId="0" applyBorder="1"/>
    <xf numFmtId="0" fontId="2" fillId="0" borderId="4" xfId="0" applyFont="1" applyBorder="1" applyAlignment="1" applyProtection="1">
      <alignment horizontal="left" vertical="top" wrapText="1"/>
      <protection locked="0"/>
    </xf>
    <xf numFmtId="0" fontId="2" fillId="0" borderId="4" xfId="0" applyFont="1" applyBorder="1" applyAlignment="1">
      <alignment horizontal="left" vertical="top" wrapText="1"/>
    </xf>
    <xf numFmtId="0" fontId="2" fillId="0" borderId="4" xfId="0" applyFont="1" applyBorder="1" applyAlignment="1">
      <alignment horizontal="center" vertical="top" wrapText="1"/>
    </xf>
    <xf numFmtId="0" fontId="2" fillId="0" borderId="0" xfId="0" applyFont="1" applyAlignment="1">
      <alignment horizontal="center" vertical="top" wrapText="1"/>
    </xf>
    <xf numFmtId="0" fontId="2" fillId="0" borderId="0" xfId="0" applyFont="1" applyAlignment="1">
      <alignment horizontal="center" vertical="top"/>
    </xf>
    <xf numFmtId="0" fontId="0" fillId="0" borderId="4" xfId="0" applyBorder="1" applyAlignment="1" applyProtection="1">
      <alignment wrapText="1"/>
      <protection locked="0"/>
    </xf>
    <xf numFmtId="0" fontId="0" fillId="0" borderId="4" xfId="0" applyBorder="1" applyAlignment="1">
      <alignment wrapText="1"/>
    </xf>
    <xf numFmtId="9" fontId="0" fillId="0" borderId="4" xfId="0" applyNumberFormat="1" applyBorder="1" applyAlignment="1">
      <alignment wrapText="1"/>
    </xf>
    <xf numFmtId="1" fontId="0" fillId="0" borderId="4" xfId="0" applyNumberFormat="1" applyBorder="1" applyAlignment="1" applyProtection="1">
      <alignment wrapText="1"/>
      <protection locked="0"/>
    </xf>
    <xf numFmtId="0" fontId="0" fillId="0" borderId="0" xfId="0" applyFont="1" applyAlignment="1">
      <alignment wrapText="1"/>
    </xf>
    <xf numFmtId="0" fontId="0" fillId="0" borderId="4" xfId="0" applyFont="1" applyBorder="1" applyAlignment="1">
      <alignment horizontal="left" vertical="top" wrapText="1"/>
    </xf>
    <xf numFmtId="0" fontId="0" fillId="0" borderId="4" xfId="0" applyFont="1" applyFill="1" applyBorder="1" applyAlignment="1">
      <alignment horizontal="left" vertical="top" wrapText="1"/>
    </xf>
    <xf numFmtId="0" fontId="0" fillId="0" borderId="4" xfId="0" applyFont="1" applyFill="1" applyBorder="1" applyAlignment="1">
      <alignment horizontal="left" wrapText="1"/>
    </xf>
    <xf numFmtId="0" fontId="0" fillId="0" borderId="4" xfId="0" applyFont="1" applyBorder="1" applyAlignment="1">
      <alignment horizontal="left" wrapText="1"/>
    </xf>
    <xf numFmtId="0" fontId="0" fillId="0" borderId="0" xfId="0" applyFont="1" applyAlignment="1">
      <alignment horizontal="left" vertical="top" wrapText="1"/>
    </xf>
    <xf numFmtId="0" fontId="8" fillId="0" borderId="0" xfId="0" applyFont="1" applyAlignment="1">
      <alignment vertical="center"/>
    </xf>
    <xf numFmtId="0" fontId="9" fillId="3" borderId="0" xfId="0" applyFont="1" applyFill="1" applyAlignment="1">
      <alignment vertical="top"/>
    </xf>
    <xf numFmtId="0" fontId="0" fillId="3" borderId="0" xfId="0" applyFill="1" applyAlignment="1">
      <alignment vertical="top"/>
    </xf>
    <xf numFmtId="0" fontId="10" fillId="0" borderId="0" xfId="0" applyFont="1" applyAlignment="1">
      <alignment horizontal="left"/>
    </xf>
    <xf numFmtId="0" fontId="11" fillId="0" borderId="0" xfId="0" applyFont="1" applyAlignment="1">
      <alignment horizontal="right"/>
    </xf>
    <xf numFmtId="0" fontId="12" fillId="0" borderId="0" xfId="0" applyFont="1" applyAlignment="1">
      <alignment horizontal="right"/>
    </xf>
    <xf numFmtId="0" fontId="12" fillId="0" borderId="0" xfId="0" applyFont="1"/>
    <xf numFmtId="0" fontId="0" fillId="0" borderId="0" xfId="0"/>
    <xf numFmtId="0" fontId="0" fillId="0" borderId="4" xfId="0" applyBorder="1" applyAlignment="1" applyProtection="1">
      <alignment wrapText="1"/>
      <protection locked="0"/>
    </xf>
    <xf numFmtId="0" fontId="0" fillId="0" borderId="4" xfId="0" applyBorder="1" applyAlignment="1">
      <alignment wrapText="1"/>
    </xf>
    <xf numFmtId="9" fontId="0" fillId="0" borderId="4" xfId="0" applyNumberFormat="1" applyBorder="1" applyAlignment="1">
      <alignment wrapText="1"/>
    </xf>
    <xf numFmtId="1" fontId="0" fillId="0" borderId="4" xfId="0" applyNumberFormat="1" applyBorder="1" applyAlignment="1" applyProtection="1">
      <alignment wrapText="1"/>
      <protection locked="0"/>
    </xf>
    <xf numFmtId="0" fontId="5" fillId="0" borderId="4" xfId="0" applyFont="1" applyBorder="1" applyAlignment="1">
      <alignment horizontal="left" vertical="top" wrapText="1"/>
    </xf>
    <xf numFmtId="0" fontId="2" fillId="0" borderId="0" xfId="0" applyFont="1" applyBorder="1" applyAlignment="1">
      <alignment vertical="top" wrapText="1"/>
    </xf>
    <xf numFmtId="49" fontId="3" fillId="4" borderId="4" xfId="1" applyNumberFormat="1" applyFont="1" applyFill="1" applyBorder="1" applyAlignment="1">
      <alignment horizontal="left" vertical="center" wrapText="1"/>
    </xf>
    <xf numFmtId="0" fontId="3" fillId="4" borderId="4" xfId="1" applyFont="1" applyFill="1" applyBorder="1" applyAlignment="1"/>
    <xf numFmtId="0" fontId="3" fillId="4" borderId="4" xfId="1" applyFont="1" applyFill="1" applyBorder="1" applyAlignment="1">
      <alignment vertical="center" wrapText="1"/>
    </xf>
    <xf numFmtId="0" fontId="2" fillId="0" borderId="0" xfId="0" applyFont="1"/>
    <xf numFmtId="0" fontId="0" fillId="0" borderId="0" xfId="0" applyBorder="1"/>
    <xf numFmtId="0" fontId="2" fillId="0" borderId="2" xfId="0" applyFont="1" applyBorder="1" applyAlignment="1">
      <alignment horizontal="right"/>
    </xf>
    <xf numFmtId="0" fontId="2" fillId="0" borderId="1" xfId="0" applyFont="1" applyBorder="1" applyAlignment="1">
      <alignment horizontal="right"/>
    </xf>
    <xf numFmtId="0" fontId="0" fillId="0" borderId="2" xfId="0" applyBorder="1" applyAlignment="1" applyProtection="1">
      <alignment wrapText="1"/>
      <protection locked="0"/>
    </xf>
    <xf numFmtId="0" fontId="0" fillId="0" borderId="0" xfId="0" applyBorder="1" applyAlignment="1">
      <alignment wrapText="1"/>
    </xf>
    <xf numFmtId="0" fontId="2" fillId="0" borderId="0" xfId="0" applyFont="1" applyBorder="1" applyAlignment="1"/>
    <xf numFmtId="0" fontId="6" fillId="0" borderId="0" xfId="2" applyAlignment="1"/>
    <xf numFmtId="0" fontId="2" fillId="2" borderId="0" xfId="0" applyFont="1" applyFill="1" applyBorder="1" applyAlignment="1">
      <alignment horizontal="center" wrapText="1"/>
    </xf>
    <xf numFmtId="0" fontId="2" fillId="2" borderId="5" xfId="0" applyFont="1" applyFill="1" applyBorder="1" applyAlignment="1">
      <alignment horizontal="center" wrapText="1"/>
    </xf>
    <xf numFmtId="0" fontId="2" fillId="0" borderId="0" xfId="0" applyFont="1" applyFill="1" applyBorder="1" applyAlignment="1">
      <alignment horizontal="center" vertical="top" wrapText="1"/>
    </xf>
    <xf numFmtId="0" fontId="2" fillId="0" borderId="5" xfId="0" applyFont="1" applyFill="1" applyBorder="1" applyAlignment="1">
      <alignment horizontal="center" vertical="top" wrapText="1"/>
    </xf>
    <xf numFmtId="0" fontId="7" fillId="0" borderId="0" xfId="2" applyFont="1" applyAlignment="1">
      <alignment horizontal="center" vertical="top" wrapText="1"/>
    </xf>
    <xf numFmtId="0" fontId="2" fillId="0" borderId="3" xfId="0" applyFont="1" applyBorder="1" applyAlignment="1">
      <alignment horizontal="center" vertical="top" wrapText="1"/>
    </xf>
    <xf numFmtId="0" fontId="2" fillId="0" borderId="1" xfId="0" applyFont="1" applyBorder="1" applyAlignment="1">
      <alignment horizontal="center"/>
    </xf>
  </cellXfs>
  <cellStyles count="3">
    <cellStyle name="Hyperlink" xfId="2" builtinId="8"/>
    <cellStyle name="Normal" xfId="0" builtinId="0"/>
    <cellStyle name="Normal 8" xfId="1"/>
  </cellStyles>
  <dxfs count="0"/>
  <tableStyles count="0" defaultTableStyle="TableStyleMedium2" defaultPivotStyle="PivotStyleLight16"/>
  <colors>
    <mruColors>
      <color rgb="FF66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g"/><Relationship Id="rId2" Type="http://schemas.openxmlformats.org/officeDocument/2006/relationships/image" Target="../media/image2.jpg"/><Relationship Id="rId1" Type="http://schemas.openxmlformats.org/officeDocument/2006/relationships/image" Target="../media/image1.jpg"/><Relationship Id="rId6" Type="http://schemas.openxmlformats.org/officeDocument/2006/relationships/image" Target="../media/image6.png"/><Relationship Id="rId5" Type="http://schemas.openxmlformats.org/officeDocument/2006/relationships/image" Target="../media/image5.jpg"/><Relationship Id="rId4" Type="http://schemas.openxmlformats.org/officeDocument/2006/relationships/image" Target="../media/image4.jpg"/></Relationships>
</file>

<file path=xl/drawings/drawing1.xml><?xml version="1.0" encoding="utf-8"?>
<xdr:wsDr xmlns:xdr="http://schemas.openxmlformats.org/drawingml/2006/spreadsheetDrawing" xmlns:a="http://schemas.openxmlformats.org/drawingml/2006/main">
  <xdr:twoCellAnchor editAs="oneCell">
    <xdr:from>
      <xdr:col>24</xdr:col>
      <xdr:colOff>19051</xdr:colOff>
      <xdr:row>3</xdr:row>
      <xdr:rowOff>9524</xdr:rowOff>
    </xdr:from>
    <xdr:to>
      <xdr:col>33</xdr:col>
      <xdr:colOff>142875</xdr:colOff>
      <xdr:row>25</xdr:row>
      <xdr:rowOff>114121</xdr:rowOff>
    </xdr:to>
    <xdr:pic>
      <xdr:nvPicPr>
        <xdr:cNvPr id="2" name="Picture 1">
          <a:extLst>
            <a:ext uri="{FF2B5EF4-FFF2-40B4-BE49-F238E27FC236}">
              <a16:creationId xmlns:a16="http://schemas.microsoft.com/office/drawing/2014/main" id="{418E4BB4-7EFF-4710-B550-9554F1D5D90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497176" y="733424"/>
          <a:ext cx="5648324" cy="4295597"/>
        </a:xfrm>
        <a:prstGeom prst="rect">
          <a:avLst/>
        </a:prstGeom>
      </xdr:spPr>
    </xdr:pic>
    <xdr:clientData/>
  </xdr:twoCellAnchor>
  <xdr:twoCellAnchor editAs="oneCell">
    <xdr:from>
      <xdr:col>34</xdr:col>
      <xdr:colOff>19049</xdr:colOff>
      <xdr:row>3</xdr:row>
      <xdr:rowOff>19050</xdr:rowOff>
    </xdr:from>
    <xdr:to>
      <xdr:col>43</xdr:col>
      <xdr:colOff>110798</xdr:colOff>
      <xdr:row>25</xdr:row>
      <xdr:rowOff>66675</xdr:rowOff>
    </xdr:to>
    <xdr:pic>
      <xdr:nvPicPr>
        <xdr:cNvPr id="3" name="Picture 2">
          <a:extLst>
            <a:ext uri="{FF2B5EF4-FFF2-40B4-BE49-F238E27FC236}">
              <a16:creationId xmlns:a16="http://schemas.microsoft.com/office/drawing/2014/main" id="{3928502D-5CD4-416E-B42C-74E8D08D9DB7}"/>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1355049" y="742950"/>
          <a:ext cx="5501949" cy="4238625"/>
        </a:xfrm>
        <a:prstGeom prst="rect">
          <a:avLst/>
        </a:prstGeom>
      </xdr:spPr>
    </xdr:pic>
    <xdr:clientData/>
  </xdr:twoCellAnchor>
  <xdr:twoCellAnchor editAs="oneCell">
    <xdr:from>
      <xdr:col>44</xdr:col>
      <xdr:colOff>6557</xdr:colOff>
      <xdr:row>2</xdr:row>
      <xdr:rowOff>238124</xdr:rowOff>
    </xdr:from>
    <xdr:to>
      <xdr:col>56</xdr:col>
      <xdr:colOff>303081</xdr:colOff>
      <xdr:row>25</xdr:row>
      <xdr:rowOff>104774</xdr:rowOff>
    </xdr:to>
    <xdr:pic>
      <xdr:nvPicPr>
        <xdr:cNvPr id="4" name="Picture 3">
          <a:extLst>
            <a:ext uri="{FF2B5EF4-FFF2-40B4-BE49-F238E27FC236}">
              <a16:creationId xmlns:a16="http://schemas.microsoft.com/office/drawing/2014/main" id="{C25D8F8E-083D-43D2-ADC1-A049659A03AA}"/>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27048032" y="723899"/>
          <a:ext cx="7183099" cy="4295775"/>
        </a:xfrm>
        <a:prstGeom prst="rect">
          <a:avLst/>
        </a:prstGeom>
      </xdr:spPr>
    </xdr:pic>
    <xdr:clientData/>
  </xdr:twoCellAnchor>
  <xdr:twoCellAnchor editAs="oneCell">
    <xdr:from>
      <xdr:col>56</xdr:col>
      <xdr:colOff>494437</xdr:colOff>
      <xdr:row>3</xdr:row>
      <xdr:rowOff>28575</xdr:rowOff>
    </xdr:from>
    <xdr:to>
      <xdr:col>66</xdr:col>
      <xdr:colOff>295276</xdr:colOff>
      <xdr:row>25</xdr:row>
      <xdr:rowOff>66674</xdr:rowOff>
    </xdr:to>
    <xdr:pic>
      <xdr:nvPicPr>
        <xdr:cNvPr id="5" name="Picture 4">
          <a:extLst>
            <a:ext uri="{FF2B5EF4-FFF2-40B4-BE49-F238E27FC236}">
              <a16:creationId xmlns:a16="http://schemas.microsoft.com/office/drawing/2014/main" id="{F977C00A-2D76-40A5-B4EF-AF9E5E35FFA6}"/>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34422487" y="752475"/>
          <a:ext cx="5411064" cy="4229099"/>
        </a:xfrm>
        <a:prstGeom prst="rect">
          <a:avLst/>
        </a:prstGeom>
      </xdr:spPr>
    </xdr:pic>
    <xdr:clientData/>
  </xdr:twoCellAnchor>
  <xdr:twoCellAnchor editAs="oneCell">
    <xdr:from>
      <xdr:col>1</xdr:col>
      <xdr:colOff>0</xdr:colOff>
      <xdr:row>3</xdr:row>
      <xdr:rowOff>28575</xdr:rowOff>
    </xdr:from>
    <xdr:to>
      <xdr:col>11</xdr:col>
      <xdr:colOff>263129</xdr:colOff>
      <xdr:row>26</xdr:row>
      <xdr:rowOff>152400</xdr:rowOff>
    </xdr:to>
    <xdr:pic>
      <xdr:nvPicPr>
        <xdr:cNvPr id="6" name="Picture 5">
          <a:extLst>
            <a:ext uri="{FF2B5EF4-FFF2-40B4-BE49-F238E27FC236}">
              <a16:creationId xmlns:a16="http://schemas.microsoft.com/office/drawing/2014/main" id="{E59D0FC1-CC0F-47EE-8EFC-0E37BE12836F}"/>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352425" y="752475"/>
          <a:ext cx="7321154" cy="4505325"/>
        </a:xfrm>
        <a:prstGeom prst="rect">
          <a:avLst/>
        </a:prstGeom>
      </xdr:spPr>
    </xdr:pic>
    <xdr:clientData/>
  </xdr:twoCellAnchor>
  <xdr:twoCellAnchor editAs="oneCell">
    <xdr:from>
      <xdr:col>11</xdr:col>
      <xdr:colOff>361950</xdr:colOff>
      <xdr:row>3</xdr:row>
      <xdr:rowOff>0</xdr:rowOff>
    </xdr:from>
    <xdr:to>
      <xdr:col>23</xdr:col>
      <xdr:colOff>523875</xdr:colOff>
      <xdr:row>25</xdr:row>
      <xdr:rowOff>85725</xdr:rowOff>
    </xdr:to>
    <xdr:pic>
      <xdr:nvPicPr>
        <xdr:cNvPr id="11" name="Picture 10">
          <a:extLst>
            <a:ext uri="{FF2B5EF4-FFF2-40B4-BE49-F238E27FC236}">
              <a16:creationId xmlns:a16="http://schemas.microsoft.com/office/drawing/2014/main" id="{E8C58B61-1D94-4F82-A8AD-BAD93F36A4E9}"/>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7772400" y="723900"/>
          <a:ext cx="7620000" cy="45434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apps.health.ny.gov/pubdoh/health_care/medicaid/program/medicaid_health_homes/emailHealthHome.action"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workbookViewId="0">
      <selection activeCell="D5" sqref="D5"/>
    </sheetView>
  </sheetViews>
  <sheetFormatPr defaultColWidth="49.5703125" defaultRowHeight="15" x14ac:dyDescent="0.25"/>
  <cols>
    <col min="1" max="1" width="3.5703125" style="20" customWidth="1"/>
    <col min="2" max="2" width="45.5703125" style="15" customWidth="1"/>
    <col min="3" max="3" width="86" style="15" customWidth="1"/>
    <col min="4" max="16384" width="49.5703125" style="15"/>
  </cols>
  <sheetData>
    <row r="1" spans="1:4" x14ac:dyDescent="0.25">
      <c r="A1" s="46" t="s">
        <v>56</v>
      </c>
      <c r="B1" s="46"/>
      <c r="C1" s="47"/>
    </row>
    <row r="2" spans="1:4" ht="48" customHeight="1" x14ac:dyDescent="0.25">
      <c r="A2" s="48" t="s">
        <v>57</v>
      </c>
      <c r="B2" s="48"/>
      <c r="C2" s="49"/>
    </row>
    <row r="3" spans="1:4" ht="30" x14ac:dyDescent="0.25">
      <c r="A3" s="7" t="s">
        <v>13</v>
      </c>
      <c r="B3" s="17" t="s">
        <v>14</v>
      </c>
      <c r="C3" s="17" t="s">
        <v>15</v>
      </c>
    </row>
    <row r="4" spans="1:4" x14ac:dyDescent="0.25">
      <c r="A4" s="7" t="s">
        <v>16</v>
      </c>
      <c r="B4" s="16" t="s">
        <v>2</v>
      </c>
      <c r="C4" s="16" t="s">
        <v>44</v>
      </c>
    </row>
    <row r="5" spans="1:4" ht="45" x14ac:dyDescent="0.25">
      <c r="A5" s="7" t="s">
        <v>17</v>
      </c>
      <c r="B5" s="16" t="s">
        <v>3</v>
      </c>
      <c r="C5" s="16" t="s">
        <v>62</v>
      </c>
    </row>
    <row r="6" spans="1:4" ht="30" x14ac:dyDescent="0.25">
      <c r="A6" s="7" t="s">
        <v>18</v>
      </c>
      <c r="B6" s="16" t="s">
        <v>21</v>
      </c>
      <c r="C6" s="16" t="s">
        <v>49</v>
      </c>
    </row>
    <row r="7" spans="1:4" ht="30" x14ac:dyDescent="0.25">
      <c r="A7" s="7" t="s">
        <v>19</v>
      </c>
      <c r="B7" s="16" t="s">
        <v>5</v>
      </c>
      <c r="C7" s="16" t="s">
        <v>23</v>
      </c>
    </row>
    <row r="8" spans="1:4" ht="30" x14ac:dyDescent="0.25">
      <c r="A8" s="7" t="s">
        <v>20</v>
      </c>
      <c r="B8" s="16" t="s">
        <v>25</v>
      </c>
      <c r="C8" s="18" t="s">
        <v>26</v>
      </c>
    </row>
    <row r="9" spans="1:4" x14ac:dyDescent="0.25">
      <c r="A9" s="7" t="s">
        <v>22</v>
      </c>
      <c r="B9" s="16" t="s">
        <v>7</v>
      </c>
      <c r="C9" s="19" t="s">
        <v>48</v>
      </c>
    </row>
    <row r="10" spans="1:4" ht="45" x14ac:dyDescent="0.25">
      <c r="A10" s="7" t="s">
        <v>24</v>
      </c>
      <c r="B10" s="16" t="s">
        <v>8</v>
      </c>
      <c r="C10" s="33" t="s">
        <v>46</v>
      </c>
    </row>
    <row r="11" spans="1:4" ht="30" x14ac:dyDescent="0.25">
      <c r="A11" s="7" t="s">
        <v>27</v>
      </c>
      <c r="B11" s="16" t="s">
        <v>45</v>
      </c>
      <c r="C11" s="33" t="s">
        <v>55</v>
      </c>
    </row>
    <row r="12" spans="1:4" ht="30" x14ac:dyDescent="0.25">
      <c r="A12" s="7" t="s">
        <v>28</v>
      </c>
      <c r="B12" s="16" t="s">
        <v>30</v>
      </c>
      <c r="C12" s="19" t="s">
        <v>31</v>
      </c>
    </row>
    <row r="13" spans="1:4" ht="30" x14ac:dyDescent="0.25">
      <c r="A13" s="7" t="s">
        <v>29</v>
      </c>
      <c r="B13" s="16" t="s">
        <v>10</v>
      </c>
      <c r="C13" s="16" t="s">
        <v>54</v>
      </c>
    </row>
    <row r="14" spans="1:4" x14ac:dyDescent="0.25">
      <c r="A14" s="7" t="s">
        <v>32</v>
      </c>
      <c r="B14" s="17" t="s">
        <v>34</v>
      </c>
      <c r="C14" s="19" t="s">
        <v>35</v>
      </c>
    </row>
    <row r="15" spans="1:4" x14ac:dyDescent="0.25">
      <c r="A15" s="7" t="s">
        <v>33</v>
      </c>
      <c r="B15" s="17" t="s">
        <v>36</v>
      </c>
      <c r="C15" s="19" t="s">
        <v>47</v>
      </c>
    </row>
    <row r="16" spans="1:4" ht="15" customHeight="1" x14ac:dyDescent="0.25">
      <c r="A16" s="51" t="s">
        <v>58</v>
      </c>
      <c r="B16" s="51"/>
      <c r="C16" s="51"/>
      <c r="D16" s="45" t="s">
        <v>59</v>
      </c>
    </row>
    <row r="17" spans="1:3" x14ac:dyDescent="0.25">
      <c r="A17" s="50" t="s">
        <v>60</v>
      </c>
      <c r="B17" s="50"/>
      <c r="C17" s="50"/>
    </row>
    <row r="18" spans="1:3" ht="15" customHeight="1" x14ac:dyDescent="0.25">
      <c r="A18" s="34"/>
      <c r="B18" s="34"/>
      <c r="C18" s="34"/>
    </row>
    <row r="19" spans="1:3" ht="15" customHeight="1" x14ac:dyDescent="0.25">
      <c r="A19" s="34"/>
      <c r="B19" s="34"/>
      <c r="C19" s="34"/>
    </row>
    <row r="20" spans="1:3" x14ac:dyDescent="0.25">
      <c r="B20" s="21"/>
    </row>
    <row r="21" spans="1:3" x14ac:dyDescent="0.25">
      <c r="B21" s="21"/>
    </row>
  </sheetData>
  <mergeCells count="4">
    <mergeCell ref="A1:C1"/>
    <mergeCell ref="A2:C2"/>
    <mergeCell ref="A17:C17"/>
    <mergeCell ref="A16:C16"/>
  </mergeCells>
  <hyperlinks>
    <hyperlink ref="D16" r:id="rId1"/>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O4"/>
  <sheetViews>
    <sheetView workbookViewId="0">
      <selection activeCell="O29" sqref="O29"/>
    </sheetView>
  </sheetViews>
  <sheetFormatPr defaultRowHeight="15" x14ac:dyDescent="0.25"/>
  <cols>
    <col min="1" max="2" width="5.28515625" customWidth="1"/>
    <col min="11" max="11" width="27.42578125" customWidth="1"/>
    <col min="12" max="12" width="6.140625" customWidth="1"/>
    <col min="13" max="13" width="6" customWidth="1"/>
    <col min="21" max="21" width="17.140625" customWidth="1"/>
    <col min="22" max="22" width="6.7109375" customWidth="1"/>
    <col min="23" max="23" width="11.85546875" customWidth="1"/>
    <col min="25" max="25" width="6.85546875" customWidth="1"/>
    <col min="33" max="33" width="12" customWidth="1"/>
    <col min="34" max="34" width="5" customWidth="1"/>
    <col min="35" max="35" width="4.5703125" customWidth="1"/>
    <col min="36" max="36" width="7.42578125" customWidth="1"/>
    <col min="43" max="43" width="14.28515625" customWidth="1"/>
    <col min="44" max="44" width="4.42578125" customWidth="1"/>
    <col min="45" max="45" width="4.140625" customWidth="1"/>
    <col min="56" max="56" width="7.7109375" customWidth="1"/>
    <col min="57" max="57" width="7.5703125" customWidth="1"/>
    <col min="58" max="58" width="3.42578125" customWidth="1"/>
  </cols>
  <sheetData>
    <row r="1" spans="1:67" ht="23.25" x14ac:dyDescent="0.25">
      <c r="A1" s="22" t="s">
        <v>37</v>
      </c>
      <c r="B1" s="22"/>
      <c r="C1" s="22"/>
      <c r="D1" s="22"/>
      <c r="E1" s="22"/>
      <c r="F1" s="22"/>
      <c r="G1" s="22"/>
      <c r="H1" s="22"/>
      <c r="I1" s="22"/>
      <c r="J1" s="22"/>
      <c r="K1" s="22"/>
      <c r="L1" s="22"/>
      <c r="M1" s="22"/>
      <c r="N1" s="22"/>
      <c r="O1" s="22"/>
      <c r="P1" s="22"/>
      <c r="Q1" s="23"/>
      <c r="R1" s="23"/>
      <c r="S1" s="23"/>
      <c r="T1" s="23"/>
      <c r="U1" s="23"/>
      <c r="V1" s="23"/>
      <c r="W1" s="23"/>
      <c r="X1" s="23"/>
      <c r="Y1" s="23"/>
      <c r="Z1" s="23"/>
      <c r="AA1" s="23"/>
      <c r="AB1" s="23"/>
      <c r="AC1" s="23"/>
      <c r="AD1" s="23"/>
      <c r="AE1" s="23"/>
      <c r="AF1" s="23"/>
      <c r="AG1" s="23"/>
      <c r="AH1" s="23"/>
      <c r="AI1" s="23"/>
      <c r="AJ1" s="23"/>
      <c r="AK1" s="23"/>
      <c r="AL1" s="23"/>
      <c r="AM1" s="23"/>
      <c r="AN1" s="23"/>
      <c r="AO1" s="23"/>
      <c r="AP1" s="23"/>
      <c r="AQ1" s="23"/>
      <c r="AR1" s="23"/>
      <c r="AS1" s="23"/>
      <c r="AT1" s="23"/>
      <c r="AU1" s="23"/>
      <c r="AV1" s="23"/>
      <c r="AW1" s="23"/>
      <c r="AX1" s="23"/>
      <c r="AY1" s="23"/>
      <c r="AZ1" s="23"/>
      <c r="BA1" s="23"/>
      <c r="BB1" s="23"/>
      <c r="BC1" s="23"/>
      <c r="BD1" s="23"/>
      <c r="BE1" s="23"/>
      <c r="BF1" s="23"/>
      <c r="BG1" s="23"/>
      <c r="BH1" s="23"/>
      <c r="BI1" s="23"/>
      <c r="BJ1" s="23"/>
      <c r="BK1" s="23"/>
      <c r="BL1" s="23"/>
      <c r="BM1" s="23"/>
      <c r="BN1" s="23"/>
      <c r="BO1" s="23"/>
    </row>
    <row r="3" spans="1:67" s="24" customFormat="1" ht="18.75" x14ac:dyDescent="0.3">
      <c r="B3" s="24">
        <v>1</v>
      </c>
      <c r="C3" s="24" t="s">
        <v>38</v>
      </c>
      <c r="M3" s="24">
        <v>2</v>
      </c>
      <c r="N3" s="24" t="s">
        <v>39</v>
      </c>
      <c r="Y3" s="24">
        <v>3</v>
      </c>
      <c r="Z3" s="24" t="s">
        <v>40</v>
      </c>
      <c r="AI3" s="24">
        <v>4</v>
      </c>
      <c r="AJ3" s="24" t="s">
        <v>41</v>
      </c>
      <c r="AS3" s="24">
        <v>5</v>
      </c>
      <c r="AT3" s="24" t="s">
        <v>42</v>
      </c>
      <c r="BF3" s="24">
        <v>6</v>
      </c>
      <c r="BG3" s="24" t="s">
        <v>43</v>
      </c>
    </row>
    <row r="4" spans="1:67" ht="36" x14ac:dyDescent="0.55000000000000004">
      <c r="A4" s="25"/>
      <c r="L4" s="26"/>
      <c r="V4" s="27"/>
      <c r="AJ4" s="27">
        <v>4</v>
      </c>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1"/>
  <sheetViews>
    <sheetView tabSelected="1" workbookViewId="0">
      <selection activeCell="O20" sqref="O20"/>
    </sheetView>
  </sheetViews>
  <sheetFormatPr defaultRowHeight="15" x14ac:dyDescent="0.25"/>
  <cols>
    <col min="1" max="1" width="56.5703125" customWidth="1"/>
    <col min="2" max="2" width="12.140625" style="2" customWidth="1"/>
    <col min="3" max="3" width="12.85546875" style="2" customWidth="1"/>
    <col min="4" max="4" width="12.42578125" style="2" customWidth="1"/>
    <col min="5" max="5" width="14.85546875" style="2" customWidth="1"/>
    <col min="6" max="6" width="13" style="2" customWidth="1"/>
    <col min="7" max="7" width="13.42578125" style="2" customWidth="1"/>
    <col min="8" max="8" width="14.28515625" style="2" customWidth="1"/>
    <col min="9" max="9" width="17" style="2" customWidth="1"/>
    <col min="10" max="10" width="14" style="2" customWidth="1"/>
    <col min="11" max="11" width="18.85546875" style="2" customWidth="1"/>
    <col min="12" max="12" width="15.7109375" style="2" customWidth="1"/>
    <col min="13" max="13" width="12.42578125" style="2" customWidth="1"/>
    <col min="14" max="15" width="9.140625" style="2"/>
  </cols>
  <sheetData>
    <row r="1" spans="1:17" x14ac:dyDescent="0.25">
      <c r="A1" s="52" t="s">
        <v>56</v>
      </c>
      <c r="B1" s="52"/>
      <c r="C1" s="52"/>
      <c r="D1" s="52"/>
      <c r="E1" s="52"/>
      <c r="F1" s="52"/>
      <c r="G1" s="52"/>
      <c r="H1" s="52"/>
      <c r="I1" s="52"/>
      <c r="J1" s="52"/>
      <c r="K1" s="52"/>
      <c r="L1" s="52"/>
      <c r="M1" s="52"/>
      <c r="N1" s="44"/>
      <c r="O1" s="44"/>
      <c r="P1" s="44"/>
      <c r="Q1" s="39"/>
    </row>
    <row r="2" spans="1:17" x14ac:dyDescent="0.25">
      <c r="A2" s="41" t="s">
        <v>50</v>
      </c>
      <c r="B2" s="1"/>
      <c r="C2" s="1"/>
      <c r="D2" s="4"/>
      <c r="E2" s="4"/>
      <c r="F2" s="4"/>
      <c r="G2" s="4"/>
      <c r="H2" s="4"/>
      <c r="I2" s="4"/>
      <c r="J2" s="4"/>
      <c r="K2" s="4"/>
      <c r="L2" s="4"/>
      <c r="M2" s="4"/>
      <c r="N2" s="43"/>
      <c r="O2" s="43"/>
      <c r="P2" s="39"/>
    </row>
    <row r="3" spans="1:17" x14ac:dyDescent="0.25">
      <c r="A3" s="40" t="s">
        <v>51</v>
      </c>
      <c r="B3" s="3"/>
      <c r="C3" s="42"/>
      <c r="D3" s="4"/>
      <c r="E3" s="4"/>
      <c r="F3" s="4"/>
      <c r="G3" s="4"/>
      <c r="H3" s="4"/>
      <c r="I3" s="4"/>
      <c r="J3" s="4"/>
      <c r="K3" s="4"/>
      <c r="L3" s="4"/>
      <c r="M3" s="4"/>
    </row>
    <row r="4" spans="1:17" x14ac:dyDescent="0.25">
      <c r="A4" s="5"/>
      <c r="K4" s="2" t="s">
        <v>0</v>
      </c>
    </row>
    <row r="5" spans="1:17" s="28" customFormat="1" x14ac:dyDescent="0.25">
      <c r="A5" s="39"/>
      <c r="B5" s="2"/>
      <c r="C5" s="2"/>
      <c r="D5" s="2"/>
      <c r="E5" s="2"/>
      <c r="F5" s="2"/>
      <c r="G5" s="2"/>
      <c r="H5" s="2"/>
      <c r="I5" s="2"/>
      <c r="J5" s="2"/>
      <c r="K5" s="2"/>
      <c r="L5" s="2"/>
      <c r="M5" s="2"/>
      <c r="N5" s="2"/>
      <c r="O5" s="2"/>
    </row>
    <row r="6" spans="1:17" s="28" customFormat="1" x14ac:dyDescent="0.25">
      <c r="A6" s="39"/>
      <c r="B6" s="2"/>
      <c r="C6" s="2"/>
      <c r="D6" s="2"/>
      <c r="E6" s="2"/>
      <c r="F6" s="2"/>
      <c r="G6" s="2"/>
      <c r="H6" s="2"/>
      <c r="I6" s="2"/>
      <c r="J6" s="2"/>
      <c r="K6" s="2"/>
      <c r="L6" s="2"/>
      <c r="M6" s="2"/>
      <c r="N6" s="2"/>
      <c r="O6" s="2"/>
    </row>
    <row r="7" spans="1:17" s="28" customFormat="1" x14ac:dyDescent="0.25">
      <c r="A7" s="39"/>
      <c r="B7" s="2"/>
      <c r="C7" s="2"/>
      <c r="D7" s="2"/>
      <c r="E7" s="2"/>
      <c r="F7" s="2"/>
      <c r="G7" s="2"/>
      <c r="H7" s="2"/>
      <c r="I7" s="2"/>
      <c r="J7" s="2"/>
      <c r="K7" s="2"/>
      <c r="L7" s="2"/>
      <c r="M7" s="2"/>
      <c r="N7" s="2"/>
      <c r="O7" s="2"/>
    </row>
    <row r="8" spans="1:17" s="10" customFormat="1" ht="61.5" customHeight="1" x14ac:dyDescent="0.25">
      <c r="A8" s="6" t="s">
        <v>1</v>
      </c>
      <c r="B8" s="7" t="s">
        <v>2</v>
      </c>
      <c r="C8" s="7" t="s">
        <v>3</v>
      </c>
      <c r="D8" s="7" t="s">
        <v>4</v>
      </c>
      <c r="E8" s="7" t="s">
        <v>5</v>
      </c>
      <c r="F8" s="7" t="s">
        <v>6</v>
      </c>
      <c r="G8" s="7" t="s">
        <v>7</v>
      </c>
      <c r="H8" s="7" t="s">
        <v>8</v>
      </c>
      <c r="I8" s="7" t="s">
        <v>52</v>
      </c>
      <c r="J8" s="7" t="s">
        <v>9</v>
      </c>
      <c r="K8" s="7" t="s">
        <v>53</v>
      </c>
      <c r="L8" s="7" t="s">
        <v>11</v>
      </c>
      <c r="M8" s="8" t="s">
        <v>12</v>
      </c>
      <c r="N8" s="9"/>
    </row>
    <row r="9" spans="1:17" x14ac:dyDescent="0.25">
      <c r="A9" s="35"/>
      <c r="B9" s="12"/>
      <c r="C9" s="11"/>
      <c r="D9" s="30">
        <f t="shared" ref="D9" si="0">C9-B9</f>
        <v>0</v>
      </c>
      <c r="E9" s="11"/>
      <c r="F9" s="11"/>
      <c r="G9" s="13" t="e">
        <f>E9/(B9-F9)</f>
        <v>#DIV/0!</v>
      </c>
      <c r="H9" s="11"/>
      <c r="I9" s="29"/>
      <c r="J9" s="11"/>
      <c r="K9" s="13" t="e">
        <f>J9/(E9-H9-I9)</f>
        <v>#DIV/0!</v>
      </c>
      <c r="L9" s="14"/>
      <c r="M9" s="13" t="e">
        <f>L9/J9</f>
        <v>#DIV/0!</v>
      </c>
      <c r="O9"/>
    </row>
    <row r="10" spans="1:17" x14ac:dyDescent="0.25">
      <c r="A10" s="35"/>
      <c r="B10" s="12"/>
      <c r="C10" s="11"/>
      <c r="D10" s="30">
        <f>C10-B10</f>
        <v>0</v>
      </c>
      <c r="E10" s="11"/>
      <c r="F10" s="11"/>
      <c r="G10" s="31" t="e">
        <f t="shared" ref="G10:G20" si="1">E10/(B10-F10)</f>
        <v>#DIV/0!</v>
      </c>
      <c r="H10" s="11"/>
      <c r="I10" s="29"/>
      <c r="J10" s="11"/>
      <c r="K10" s="31" t="e">
        <f t="shared" ref="K10:K20" si="2">J10/(E10-H10-I10)</f>
        <v>#DIV/0!</v>
      </c>
      <c r="L10" s="14"/>
      <c r="M10" s="31" t="e">
        <f t="shared" ref="M10:M20" si="3">L10/J10</f>
        <v>#DIV/0!</v>
      </c>
      <c r="O10"/>
    </row>
    <row r="11" spans="1:17" s="28" customFormat="1" x14ac:dyDescent="0.25">
      <c r="A11" s="35"/>
      <c r="B11" s="30"/>
      <c r="C11" s="29"/>
      <c r="D11" s="30">
        <f t="shared" ref="D11:D20" si="4">C11-B11</f>
        <v>0</v>
      </c>
      <c r="E11" s="29"/>
      <c r="F11" s="29"/>
      <c r="G11" s="31" t="e">
        <f t="shared" si="1"/>
        <v>#DIV/0!</v>
      </c>
      <c r="H11" s="29"/>
      <c r="I11" s="29"/>
      <c r="J11" s="29"/>
      <c r="K11" s="31" t="e">
        <f t="shared" si="2"/>
        <v>#DIV/0!</v>
      </c>
      <c r="L11" s="32"/>
      <c r="M11" s="31" t="e">
        <f t="shared" si="3"/>
        <v>#DIV/0!</v>
      </c>
      <c r="N11" s="2"/>
    </row>
    <row r="12" spans="1:17" x14ac:dyDescent="0.25">
      <c r="A12" s="35"/>
      <c r="B12" s="30"/>
      <c r="C12" s="29"/>
      <c r="D12" s="30">
        <f t="shared" si="4"/>
        <v>0</v>
      </c>
      <c r="E12" s="29"/>
      <c r="F12" s="29"/>
      <c r="G12" s="31" t="e">
        <f t="shared" si="1"/>
        <v>#DIV/0!</v>
      </c>
      <c r="H12" s="29"/>
      <c r="I12" s="29"/>
      <c r="J12" s="29"/>
      <c r="K12" s="31" t="e">
        <f t="shared" si="2"/>
        <v>#DIV/0!</v>
      </c>
      <c r="L12" s="32"/>
      <c r="M12" s="31" t="e">
        <f t="shared" si="3"/>
        <v>#DIV/0!</v>
      </c>
      <c r="N12" s="28"/>
      <c r="O12" s="28"/>
      <c r="P12" s="28"/>
    </row>
    <row r="13" spans="1:17" s="28" customFormat="1" x14ac:dyDescent="0.25">
      <c r="A13" s="35"/>
      <c r="B13" s="30"/>
      <c r="C13" s="29"/>
      <c r="D13" s="30">
        <f t="shared" si="4"/>
        <v>0</v>
      </c>
      <c r="E13" s="29"/>
      <c r="F13" s="29"/>
      <c r="G13" s="31" t="e">
        <f>E13/(B13-F13)</f>
        <v>#DIV/0!</v>
      </c>
      <c r="H13" s="29"/>
      <c r="I13" s="29"/>
      <c r="J13" s="29"/>
      <c r="K13" s="31" t="e">
        <f t="shared" si="2"/>
        <v>#DIV/0!</v>
      </c>
      <c r="L13" s="32"/>
      <c r="M13" s="31" t="e">
        <f t="shared" si="3"/>
        <v>#DIV/0!</v>
      </c>
    </row>
    <row r="14" spans="1:17" x14ac:dyDescent="0.25">
      <c r="A14" s="35"/>
      <c r="B14" s="12"/>
      <c r="C14" s="11"/>
      <c r="D14" s="30">
        <f t="shared" si="4"/>
        <v>0</v>
      </c>
      <c r="E14" s="11"/>
      <c r="F14" s="11"/>
      <c r="G14" s="31" t="e">
        <f t="shared" si="1"/>
        <v>#DIV/0!</v>
      </c>
      <c r="H14" s="11"/>
      <c r="I14" s="29"/>
      <c r="J14" s="11"/>
      <c r="K14" s="31" t="e">
        <f t="shared" si="2"/>
        <v>#DIV/0!</v>
      </c>
      <c r="L14" s="14"/>
      <c r="M14" s="31" t="e">
        <f t="shared" si="3"/>
        <v>#DIV/0!</v>
      </c>
      <c r="O14"/>
    </row>
    <row r="15" spans="1:17" s="28" customFormat="1" x14ac:dyDescent="0.25">
      <c r="A15" s="35"/>
      <c r="B15" s="30"/>
      <c r="C15" s="29"/>
      <c r="D15" s="30">
        <f t="shared" si="4"/>
        <v>0</v>
      </c>
      <c r="E15" s="29"/>
      <c r="F15" s="29"/>
      <c r="G15" s="31" t="e">
        <f t="shared" si="1"/>
        <v>#DIV/0!</v>
      </c>
      <c r="H15" s="29"/>
      <c r="I15" s="29"/>
      <c r="J15" s="29"/>
      <c r="K15" s="31" t="e">
        <f t="shared" si="2"/>
        <v>#DIV/0!</v>
      </c>
      <c r="L15" s="32"/>
      <c r="M15" s="31" t="e">
        <f t="shared" si="3"/>
        <v>#DIV/0!</v>
      </c>
      <c r="N15" s="2"/>
    </row>
    <row r="16" spans="1:17" x14ac:dyDescent="0.25">
      <c r="A16" s="36"/>
      <c r="B16" s="12"/>
      <c r="C16" s="11"/>
      <c r="D16" s="30">
        <f t="shared" si="4"/>
        <v>0</v>
      </c>
      <c r="E16" s="11"/>
      <c r="F16" s="11"/>
      <c r="G16" s="31" t="e">
        <f t="shared" si="1"/>
        <v>#DIV/0!</v>
      </c>
      <c r="H16" s="11"/>
      <c r="I16" s="29"/>
      <c r="J16" s="11"/>
      <c r="K16" s="31" t="e">
        <f t="shared" si="2"/>
        <v>#DIV/0!</v>
      </c>
      <c r="L16" s="14"/>
      <c r="M16" s="31" t="e">
        <f t="shared" si="3"/>
        <v>#DIV/0!</v>
      </c>
      <c r="O16"/>
    </row>
    <row r="17" spans="1:15" s="28" customFormat="1" x14ac:dyDescent="0.25">
      <c r="A17" s="36"/>
      <c r="B17" s="30"/>
      <c r="C17" s="29"/>
      <c r="D17" s="30">
        <f t="shared" si="4"/>
        <v>0</v>
      </c>
      <c r="E17" s="29"/>
      <c r="F17" s="29"/>
      <c r="G17" s="31" t="e">
        <f t="shared" si="1"/>
        <v>#DIV/0!</v>
      </c>
      <c r="H17" s="29"/>
      <c r="I17" s="29"/>
      <c r="J17" s="29"/>
      <c r="K17" s="31" t="e">
        <f t="shared" si="2"/>
        <v>#DIV/0!</v>
      </c>
      <c r="L17" s="32"/>
      <c r="M17" s="31" t="e">
        <f t="shared" si="3"/>
        <v>#DIV/0!</v>
      </c>
      <c r="N17" s="2"/>
    </row>
    <row r="18" spans="1:15" x14ac:dyDescent="0.25">
      <c r="A18" s="35"/>
      <c r="B18" s="12"/>
      <c r="C18" s="11"/>
      <c r="D18" s="30">
        <f t="shared" si="4"/>
        <v>0</v>
      </c>
      <c r="E18" s="11"/>
      <c r="F18" s="11"/>
      <c r="G18" s="31" t="e">
        <f t="shared" si="1"/>
        <v>#DIV/0!</v>
      </c>
      <c r="H18" s="11"/>
      <c r="I18" s="29"/>
      <c r="J18" s="11"/>
      <c r="K18" s="31" t="e">
        <f>J18/(E18-H18-I18)</f>
        <v>#DIV/0!</v>
      </c>
      <c r="L18" s="14"/>
      <c r="M18" s="31" t="e">
        <f t="shared" si="3"/>
        <v>#DIV/0!</v>
      </c>
      <c r="O18"/>
    </row>
    <row r="19" spans="1:15" s="28" customFormat="1" x14ac:dyDescent="0.25">
      <c r="A19" s="35"/>
      <c r="B19" s="30"/>
      <c r="C19" s="29"/>
      <c r="D19" s="30">
        <f t="shared" si="4"/>
        <v>0</v>
      </c>
      <c r="E19" s="29"/>
      <c r="F19" s="29"/>
      <c r="G19" s="31" t="e">
        <f t="shared" si="1"/>
        <v>#DIV/0!</v>
      </c>
      <c r="H19" s="29"/>
      <c r="I19" s="29"/>
      <c r="J19" s="29"/>
      <c r="K19" s="31" t="e">
        <f t="shared" si="2"/>
        <v>#DIV/0!</v>
      </c>
      <c r="L19" s="32"/>
      <c r="M19" s="31" t="e">
        <f t="shared" si="3"/>
        <v>#DIV/0!</v>
      </c>
      <c r="N19" s="2"/>
    </row>
    <row r="20" spans="1:15" x14ac:dyDescent="0.25">
      <c r="A20" s="37"/>
      <c r="B20" s="12"/>
      <c r="C20" s="11"/>
      <c r="D20" s="30">
        <f t="shared" si="4"/>
        <v>0</v>
      </c>
      <c r="E20" s="11"/>
      <c r="F20" s="11"/>
      <c r="G20" s="31" t="e">
        <f t="shared" si="1"/>
        <v>#DIV/0!</v>
      </c>
      <c r="H20" s="11"/>
      <c r="I20" s="29"/>
      <c r="J20" s="11"/>
      <c r="K20" s="31" t="e">
        <f t="shared" si="2"/>
        <v>#DIV/0!</v>
      </c>
      <c r="L20" s="14"/>
      <c r="M20" s="31" t="e">
        <f>L20/J20</f>
        <v>#DIV/0!</v>
      </c>
      <c r="O20"/>
    </row>
    <row r="21" spans="1:15" x14ac:dyDescent="0.25">
      <c r="A21" s="38" t="s">
        <v>61</v>
      </c>
    </row>
  </sheetData>
  <mergeCells count="1">
    <mergeCell ref="A1:M1"/>
  </mergeCells>
  <pageMargins left="0.2" right="0.2" top="0.25" bottom="0.25" header="0.3" footer="0.25"/>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vt:lpstr>
      <vt:lpstr>Salient Dashboards</vt:lpstr>
      <vt:lpstr>Quarterly Progress Report</vt:lpstr>
    </vt:vector>
  </TitlesOfParts>
  <Company>Spectrum Human Services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Beckman, Kevin</dc:creator>
  <cp:lastModifiedBy>Windows User</cp:lastModifiedBy>
  <cp:lastPrinted>2017-12-05T17:59:59Z</cp:lastPrinted>
  <dcterms:created xsi:type="dcterms:W3CDTF">2017-06-05T17:26:13Z</dcterms:created>
  <dcterms:modified xsi:type="dcterms:W3CDTF">2018-01-09T14:51:59Z</dcterms:modified>
</cp:coreProperties>
</file>