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I:\OHIP\MAPP\HH Data Team\2. Releases &amp; Testing\File Specs\Release 4.3 File Specs\"/>
    </mc:Choice>
  </mc:AlternateContent>
  <xr:revisionPtr revIDLastSave="0" documentId="8_{0B161EFD-83AE-40E7-9EB6-FEB35F92CBDE}" xr6:coauthVersionLast="47" xr6:coauthVersionMax="47" xr10:uidLastSave="{00000000-0000-0000-0000-000000000000}"/>
  <bookViews>
    <workbookView xWindow="20370" yWindow="-120" windowWidth="29040" windowHeight="15840" xr2:uid="{D6165583-F042-4B1D-B0EA-2501ED888914}"/>
  </bookViews>
  <sheets>
    <sheet name="POC Upload" sheetId="1" r:id="rId1"/>
    <sheet name="POC Download" sheetId="2" r:id="rId2"/>
    <sheet name="POC Error" sheetId="4" r:id="rId3"/>
  </sheets>
  <definedNames>
    <definedName name="_xlnm._FilterDatabase" localSheetId="1" hidden="1">'POC Download'!$A$1:$H$422</definedName>
    <definedName name="_xlnm._FilterDatabase" localSheetId="0" hidden="1">'POC Upload'!$A$7:$K$324</definedName>
    <definedName name="_xlnm.Print_Area" localSheetId="0">'POC Upload'!$A$7:$K$324</definedName>
    <definedName name="_xlnm.Print_Titles" localSheetId="0">'POC Upload'!$7:$7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 l="1"/>
  <c r="D10" i="2"/>
  <c r="D9" i="2"/>
  <c r="D8" i="2"/>
  <c r="F8" i="2"/>
  <c r="F7" i="2"/>
  <c r="D7" i="2"/>
  <c r="B11" i="2"/>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10" i="2"/>
  <c r="B9" i="2"/>
  <c r="B8" i="2"/>
  <c r="B7" i="2"/>
  <c r="D3" i="2"/>
  <c r="F3" i="2" s="1"/>
  <c r="D4" i="2" s="1"/>
  <c r="F4" i="2" s="1"/>
  <c r="D5" i="2" s="1"/>
  <c r="F5" i="2" s="1"/>
  <c r="D6" i="2" s="1"/>
  <c r="F6" i="2" s="1"/>
  <c r="F9" i="2" l="1"/>
  <c r="D11" i="2" s="1"/>
  <c r="F11" i="2" s="1"/>
  <c r="D12" i="2" l="1"/>
  <c r="F12" i="2" s="1"/>
  <c r="D13" i="2" l="1"/>
  <c r="F13" i="2" s="1"/>
  <c r="D14" i="2" l="1"/>
  <c r="F14" i="2" s="1"/>
  <c r="D15" i="2" l="1"/>
  <c r="F15" i="2" s="1"/>
  <c r="D16" i="2" l="1"/>
  <c r="F16" i="2" s="1"/>
  <c r="D17" i="2" l="1"/>
  <c r="F17" i="2" s="1"/>
  <c r="D18" i="2" l="1"/>
  <c r="F18" i="2" s="1"/>
  <c r="D19" i="2" l="1"/>
  <c r="F19" i="2" s="1"/>
  <c r="D20" i="2" l="1"/>
  <c r="F20" i="2" s="1"/>
  <c r="D21" i="2" l="1"/>
  <c r="F21" i="2" s="1"/>
  <c r="D22" i="2" l="1"/>
  <c r="F22" i="2" s="1"/>
  <c r="D23" i="2" l="1"/>
  <c r="F23" i="2" s="1"/>
  <c r="D24" i="2" l="1"/>
  <c r="F24" i="2" s="1"/>
  <c r="D25" i="2" l="1"/>
  <c r="F25" i="2" s="1"/>
  <c r="D26" i="2" l="1"/>
  <c r="F26" i="2" s="1"/>
  <c r="D27" i="2" l="1"/>
  <c r="F27" i="2" s="1"/>
  <c r="D28" i="2" l="1"/>
  <c r="F28" i="2" s="1"/>
  <c r="D29" i="2" l="1"/>
  <c r="F29" i="2" s="1"/>
  <c r="D30" i="2" l="1"/>
  <c r="F30" i="2" s="1"/>
  <c r="D31" i="2" l="1"/>
  <c r="F31" i="2" s="1"/>
  <c r="D32" i="2" l="1"/>
  <c r="F32" i="2" s="1"/>
  <c r="D33" i="2" l="1"/>
  <c r="F33" i="2" s="1"/>
  <c r="D34" i="2" l="1"/>
  <c r="F34" i="2" s="1"/>
  <c r="D35" i="2" l="1"/>
  <c r="F35" i="2" s="1"/>
  <c r="D36" i="2" l="1"/>
  <c r="F36" i="2" s="1"/>
  <c r="D37" i="2" l="1"/>
  <c r="F37" i="2" s="1"/>
  <c r="D38" i="2" l="1"/>
  <c r="F38" i="2" s="1"/>
  <c r="D39" i="2" l="1"/>
  <c r="F39" i="2" s="1"/>
  <c r="D40" i="2" l="1"/>
  <c r="F40" i="2" s="1"/>
  <c r="D41" i="2" l="1"/>
  <c r="F41" i="2" s="1"/>
  <c r="D42" i="2" l="1"/>
  <c r="F42" i="2" s="1"/>
  <c r="D43" i="2" l="1"/>
  <c r="F43" i="2" s="1"/>
  <c r="D44" i="2" l="1"/>
  <c r="F44" i="2" s="1"/>
  <c r="D45" i="2" l="1"/>
  <c r="F45" i="2" s="1"/>
  <c r="D46" i="2" l="1"/>
  <c r="F46" i="2" s="1"/>
  <c r="D47" i="2" l="1"/>
  <c r="F47" i="2" s="1"/>
  <c r="D48" i="2" l="1"/>
  <c r="F48" i="2" s="1"/>
  <c r="D49" i="2" l="1"/>
  <c r="F49" i="2" s="1"/>
  <c r="D50" i="2" l="1"/>
  <c r="F50" i="2" s="1"/>
  <c r="D51" i="2" l="1"/>
  <c r="F51" i="2" s="1"/>
  <c r="D52" i="2" l="1"/>
  <c r="F52" i="2" s="1"/>
  <c r="D53" i="2" l="1"/>
  <c r="F53" i="2" s="1"/>
  <c r="D54" i="2" l="1"/>
  <c r="F54" i="2" s="1"/>
  <c r="D55" i="2" l="1"/>
  <c r="F55" i="2" s="1"/>
  <c r="D56" i="2" l="1"/>
  <c r="F56" i="2" s="1"/>
  <c r="D57" i="2" l="1"/>
  <c r="F57" i="2" s="1"/>
  <c r="D58" i="2" l="1"/>
  <c r="F58" i="2" s="1"/>
  <c r="D59" i="2" l="1"/>
  <c r="F59" i="2" s="1"/>
  <c r="D60" i="2" l="1"/>
  <c r="F60" i="2" s="1"/>
  <c r="D61" i="2" l="1"/>
  <c r="F61" i="2" s="1"/>
  <c r="D62" i="2" l="1"/>
  <c r="F62" i="2" s="1"/>
  <c r="D63" i="2" l="1"/>
  <c r="F63" i="2" s="1"/>
  <c r="D64" i="2" l="1"/>
  <c r="F64" i="2" s="1"/>
  <c r="D65" i="2" l="1"/>
  <c r="F65" i="2" s="1"/>
  <c r="D66" i="2" l="1"/>
  <c r="F66" i="2" s="1"/>
  <c r="D67" i="2" l="1"/>
  <c r="F67" i="2" s="1"/>
  <c r="D68" i="2" l="1"/>
  <c r="F68" i="2" s="1"/>
  <c r="D69" i="2" l="1"/>
  <c r="F69" i="2" s="1"/>
  <c r="D70" i="2" l="1"/>
  <c r="F70" i="2" s="1"/>
  <c r="D71" i="2" l="1"/>
  <c r="F71" i="2" s="1"/>
  <c r="D72" i="2" l="1"/>
  <c r="F72" i="2" s="1"/>
  <c r="D73" i="2" l="1"/>
  <c r="F73" i="2" s="1"/>
  <c r="D74" i="2" l="1"/>
  <c r="F74" i="2" s="1"/>
  <c r="D75" i="2" l="1"/>
  <c r="F75" i="2" s="1"/>
  <c r="D76" i="2" l="1"/>
  <c r="F76" i="2" s="1"/>
  <c r="D77" i="2" l="1"/>
  <c r="F77" i="2" s="1"/>
  <c r="D78" i="2" l="1"/>
  <c r="F78" i="2" s="1"/>
  <c r="D79" i="2" l="1"/>
  <c r="F79" i="2" s="1"/>
  <c r="D80" i="2" l="1"/>
  <c r="F80" i="2" s="1"/>
  <c r="D81" i="2" l="1"/>
  <c r="F81" i="2" s="1"/>
  <c r="D82" i="2" l="1"/>
  <c r="F82" i="2" s="1"/>
  <c r="D83" i="2" l="1"/>
  <c r="F83" i="2" s="1"/>
  <c r="D84" i="2" l="1"/>
  <c r="F84" i="2" s="1"/>
  <c r="D85" i="2" l="1"/>
  <c r="F85" i="2" s="1"/>
  <c r="D86" i="2" l="1"/>
  <c r="F86" i="2" s="1"/>
  <c r="D87" i="2" l="1"/>
  <c r="F87" i="2" s="1"/>
  <c r="D88" i="2" l="1"/>
  <c r="F88" i="2" s="1"/>
  <c r="D89" i="2" l="1"/>
  <c r="F89" i="2" s="1"/>
  <c r="D90" i="2" l="1"/>
  <c r="F90" i="2" s="1"/>
  <c r="D91" i="2" l="1"/>
  <c r="F91" i="2" s="1"/>
  <c r="D92" i="2" l="1"/>
  <c r="F92" i="2" s="1"/>
  <c r="D93" i="2" l="1"/>
  <c r="F93" i="2" s="1"/>
  <c r="D94" i="2" l="1"/>
  <c r="F94" i="2" s="1"/>
  <c r="D95" i="2" l="1"/>
  <c r="F95" i="2" s="1"/>
  <c r="D96" i="2" l="1"/>
  <c r="F96" i="2" s="1"/>
  <c r="D97" i="2" l="1"/>
  <c r="F97" i="2" s="1"/>
  <c r="D98" i="2" l="1"/>
  <c r="F98" i="2" s="1"/>
  <c r="D99" i="2" l="1"/>
  <c r="F99" i="2" s="1"/>
  <c r="D100" i="2" l="1"/>
  <c r="F100" i="2" s="1"/>
  <c r="D101" i="2" l="1"/>
  <c r="F101" i="2" s="1"/>
  <c r="D102" i="2" l="1"/>
  <c r="F102" i="2" s="1"/>
  <c r="D103" i="2" l="1"/>
  <c r="F103" i="2" s="1"/>
  <c r="D104" i="2" l="1"/>
  <c r="F104" i="2" s="1"/>
  <c r="D105" i="2" l="1"/>
  <c r="F105" i="2" s="1"/>
  <c r="D106" i="2" l="1"/>
  <c r="F106" i="2" s="1"/>
  <c r="D107" i="2" l="1"/>
  <c r="F107" i="2" s="1"/>
  <c r="D108" i="2" l="1"/>
  <c r="F108" i="2" s="1"/>
  <c r="D109" i="2" l="1"/>
  <c r="F109" i="2" s="1"/>
  <c r="D110" i="2" l="1"/>
  <c r="F110" i="2" s="1"/>
  <c r="D111" i="2" l="1"/>
  <c r="F111" i="2" s="1"/>
  <c r="D112" i="2" l="1"/>
  <c r="F112" i="2" s="1"/>
  <c r="D113" i="2" l="1"/>
  <c r="F113" i="2" s="1"/>
  <c r="D114" i="2" l="1"/>
  <c r="F114" i="2" s="1"/>
  <c r="D115" i="2" l="1"/>
  <c r="F115" i="2" s="1"/>
  <c r="D116" i="2" l="1"/>
  <c r="F116" i="2" s="1"/>
  <c r="D117" i="2" l="1"/>
  <c r="F117" i="2" s="1"/>
  <c r="D118" i="2" l="1"/>
  <c r="F118" i="2" s="1"/>
  <c r="D119" i="2" l="1"/>
  <c r="F119" i="2" s="1"/>
  <c r="D120" i="2" l="1"/>
  <c r="F120" i="2" s="1"/>
  <c r="D121" i="2" l="1"/>
  <c r="F121" i="2" s="1"/>
  <c r="D122" i="2" l="1"/>
  <c r="F122" i="2" s="1"/>
  <c r="D123" i="2" l="1"/>
  <c r="F123" i="2" s="1"/>
  <c r="D124" i="2" l="1"/>
  <c r="F124" i="2" s="1"/>
  <c r="D125" i="2" l="1"/>
  <c r="F125" i="2" s="1"/>
  <c r="D126" i="2" l="1"/>
  <c r="F126" i="2" s="1"/>
  <c r="D127" i="2" l="1"/>
  <c r="F127" i="2" s="1"/>
  <c r="D128" i="2" l="1"/>
  <c r="F128" i="2" s="1"/>
  <c r="D129" i="2" l="1"/>
  <c r="F129" i="2" s="1"/>
  <c r="D130" i="2" l="1"/>
  <c r="F130" i="2" s="1"/>
  <c r="D131" i="2" l="1"/>
  <c r="F131" i="2" s="1"/>
  <c r="D132" i="2" l="1"/>
  <c r="F132" i="2" s="1"/>
  <c r="D133" i="2" l="1"/>
  <c r="F133" i="2" s="1"/>
  <c r="D134" i="2" l="1"/>
  <c r="F134" i="2" s="1"/>
  <c r="D135" i="2" l="1"/>
  <c r="F135" i="2" s="1"/>
  <c r="D136" i="2" l="1"/>
  <c r="F136" i="2" s="1"/>
  <c r="D137" i="2" l="1"/>
  <c r="F137" i="2" s="1"/>
  <c r="D138" i="2" l="1"/>
  <c r="F138" i="2" s="1"/>
  <c r="D139" i="2" l="1"/>
  <c r="F139" i="2" s="1"/>
  <c r="D140" i="2" l="1"/>
  <c r="F140" i="2" s="1"/>
  <c r="D141" i="2" l="1"/>
  <c r="F141" i="2" s="1"/>
  <c r="D142" i="2" l="1"/>
  <c r="F142" i="2" s="1"/>
  <c r="D143" i="2" l="1"/>
  <c r="F143" i="2" s="1"/>
  <c r="D144" i="2" l="1"/>
  <c r="F144" i="2" s="1"/>
  <c r="D145" i="2" l="1"/>
  <c r="F145" i="2" s="1"/>
  <c r="D146" i="2" l="1"/>
  <c r="F146" i="2" s="1"/>
  <c r="D147" i="2" l="1"/>
  <c r="F147" i="2" s="1"/>
  <c r="D148" i="2" l="1"/>
  <c r="F148" i="2" s="1"/>
  <c r="D149" i="2" l="1"/>
  <c r="F149" i="2" s="1"/>
  <c r="D150" i="2" l="1"/>
  <c r="F150" i="2" s="1"/>
  <c r="D151" i="2" l="1"/>
  <c r="F151" i="2" s="1"/>
  <c r="D152" i="2" l="1"/>
  <c r="F152" i="2" s="1"/>
  <c r="D153" i="2" l="1"/>
  <c r="F153" i="2" s="1"/>
  <c r="D154" i="2" l="1"/>
  <c r="F154" i="2" s="1"/>
  <c r="D155" i="2" l="1"/>
  <c r="F155" i="2" s="1"/>
  <c r="D156" i="2" l="1"/>
  <c r="F156" i="2" s="1"/>
  <c r="D157" i="2" l="1"/>
  <c r="F157" i="2" s="1"/>
  <c r="D158" i="2" l="1"/>
  <c r="F158" i="2" s="1"/>
  <c r="D159" i="2" l="1"/>
  <c r="F159" i="2" s="1"/>
  <c r="D160" i="2" l="1"/>
  <c r="F160" i="2" s="1"/>
  <c r="D161" i="2" l="1"/>
  <c r="F161" i="2" s="1"/>
  <c r="D162" i="2" l="1"/>
  <c r="F162" i="2" s="1"/>
  <c r="D163" i="2" l="1"/>
  <c r="F163" i="2" s="1"/>
  <c r="D164" i="2" l="1"/>
  <c r="F164" i="2" s="1"/>
  <c r="D165" i="2" l="1"/>
  <c r="F165" i="2" s="1"/>
  <c r="D166" i="2" l="1"/>
  <c r="F166" i="2" s="1"/>
  <c r="D167" i="2" l="1"/>
  <c r="F167" i="2" s="1"/>
  <c r="D168" i="2" l="1"/>
  <c r="F168" i="2" s="1"/>
  <c r="D169" i="2" l="1"/>
  <c r="F169" i="2" s="1"/>
  <c r="D170" i="2" l="1"/>
  <c r="F170" i="2" s="1"/>
  <c r="D171" i="2" l="1"/>
  <c r="F171" i="2" s="1"/>
  <c r="D172" i="2" l="1"/>
  <c r="F172" i="2" s="1"/>
  <c r="D173" i="2" l="1"/>
  <c r="F173" i="2" s="1"/>
  <c r="D174" i="2" l="1"/>
  <c r="F174" i="2" s="1"/>
  <c r="D175" i="2" l="1"/>
  <c r="F175" i="2" s="1"/>
  <c r="D176" i="2" l="1"/>
  <c r="F176" i="2" s="1"/>
  <c r="D177" i="2" l="1"/>
  <c r="F177" i="2" s="1"/>
  <c r="D178" i="2" l="1"/>
  <c r="F178" i="2" s="1"/>
  <c r="D179" i="2" l="1"/>
  <c r="F179" i="2" s="1"/>
  <c r="D180" i="2" l="1"/>
  <c r="F180" i="2" s="1"/>
  <c r="D181" i="2" l="1"/>
  <c r="F181" i="2" s="1"/>
  <c r="D182" i="2" l="1"/>
  <c r="F182" i="2" s="1"/>
  <c r="D183" i="2" l="1"/>
  <c r="F183" i="2" s="1"/>
  <c r="D184" i="2" l="1"/>
  <c r="F184" i="2" s="1"/>
  <c r="D185" i="2" l="1"/>
  <c r="F185" i="2" s="1"/>
  <c r="D186" i="2" l="1"/>
  <c r="F186" i="2" s="1"/>
  <c r="D187" i="2" l="1"/>
  <c r="F187" i="2" s="1"/>
  <c r="D188" i="2" l="1"/>
  <c r="F188" i="2" s="1"/>
  <c r="D189" i="2" l="1"/>
  <c r="F189" i="2" s="1"/>
  <c r="D190" i="2" l="1"/>
  <c r="F190" i="2" s="1"/>
  <c r="D191" i="2" l="1"/>
  <c r="F191" i="2" s="1"/>
  <c r="D192" i="2" l="1"/>
  <c r="F192" i="2" s="1"/>
  <c r="D193" i="2" l="1"/>
  <c r="F193" i="2" s="1"/>
  <c r="D194" i="2" l="1"/>
  <c r="F194" i="2" s="1"/>
  <c r="D195" i="2" l="1"/>
  <c r="F195" i="2" s="1"/>
  <c r="D196" i="2" l="1"/>
  <c r="F196" i="2" s="1"/>
  <c r="D197" i="2" l="1"/>
  <c r="F197" i="2" s="1"/>
  <c r="D198" i="2" l="1"/>
  <c r="F198" i="2" s="1"/>
  <c r="D199" i="2" l="1"/>
  <c r="F199" i="2" s="1"/>
  <c r="D200" i="2" l="1"/>
  <c r="F200" i="2" s="1"/>
  <c r="D201" i="2" l="1"/>
  <c r="F201" i="2" s="1"/>
  <c r="D202" i="2" l="1"/>
  <c r="F202" i="2" s="1"/>
  <c r="D203" i="2" l="1"/>
  <c r="F203" i="2" s="1"/>
  <c r="D204" i="2" l="1"/>
  <c r="F204" i="2" s="1"/>
  <c r="D205" i="2" l="1"/>
  <c r="F205" i="2" s="1"/>
  <c r="D206" i="2" l="1"/>
  <c r="F206" i="2" s="1"/>
  <c r="D207" i="2" l="1"/>
  <c r="F207" i="2" s="1"/>
  <c r="D208" i="2" l="1"/>
  <c r="F208" i="2" s="1"/>
  <c r="D209" i="2" l="1"/>
  <c r="F209" i="2" s="1"/>
  <c r="D210" i="2" l="1"/>
  <c r="F210" i="2" s="1"/>
  <c r="D211" i="2" l="1"/>
  <c r="F211" i="2" s="1"/>
  <c r="D212" i="2" l="1"/>
  <c r="F212" i="2" s="1"/>
  <c r="D213" i="2" l="1"/>
  <c r="F213" i="2" s="1"/>
  <c r="D214" i="2" l="1"/>
  <c r="F214" i="2" s="1"/>
  <c r="D215" i="2" l="1"/>
  <c r="F215" i="2" s="1"/>
  <c r="D216" i="2" l="1"/>
  <c r="F216" i="2" s="1"/>
  <c r="D217" i="2" l="1"/>
  <c r="F217" i="2" s="1"/>
  <c r="D218" i="2" l="1"/>
  <c r="F218" i="2" s="1"/>
  <c r="D219" i="2" l="1"/>
  <c r="F219" i="2" s="1"/>
  <c r="D220" i="2" l="1"/>
  <c r="F220" i="2" s="1"/>
  <c r="D221" i="2" l="1"/>
  <c r="F221" i="2" s="1"/>
  <c r="D222" i="2" l="1"/>
  <c r="F222" i="2" s="1"/>
  <c r="D223" i="2" l="1"/>
  <c r="F223" i="2" s="1"/>
  <c r="D224" i="2" l="1"/>
  <c r="F224" i="2" s="1"/>
  <c r="D225" i="2" l="1"/>
  <c r="F225" i="2" s="1"/>
  <c r="D226" i="2" l="1"/>
  <c r="F226" i="2" s="1"/>
  <c r="D227" i="2" l="1"/>
  <c r="F227" i="2" s="1"/>
  <c r="D228" i="2" l="1"/>
  <c r="F228" i="2" s="1"/>
  <c r="D229" i="2" l="1"/>
  <c r="F229" i="2" s="1"/>
  <c r="D230" i="2" l="1"/>
  <c r="F230" i="2" s="1"/>
  <c r="D231" i="2" l="1"/>
  <c r="F231" i="2" s="1"/>
  <c r="D232" i="2" l="1"/>
  <c r="F232" i="2" s="1"/>
  <c r="D233" i="2" l="1"/>
  <c r="F233" i="2" s="1"/>
  <c r="D234" i="2" l="1"/>
  <c r="F234" i="2" s="1"/>
  <c r="D235" i="2" l="1"/>
  <c r="F235" i="2" s="1"/>
  <c r="D236" i="2" l="1"/>
  <c r="F236" i="2" s="1"/>
  <c r="D237" i="2" l="1"/>
  <c r="F237" i="2" s="1"/>
  <c r="D238" i="2" l="1"/>
  <c r="F238" i="2" s="1"/>
  <c r="D239" i="2" l="1"/>
  <c r="F239" i="2" s="1"/>
  <c r="D240" i="2" l="1"/>
  <c r="F240" i="2" s="1"/>
  <c r="D241" i="2" l="1"/>
  <c r="F241" i="2" s="1"/>
  <c r="D242" i="2" l="1"/>
  <c r="F242" i="2" s="1"/>
  <c r="D243" i="2" l="1"/>
  <c r="F243" i="2" s="1"/>
  <c r="D244" i="2" l="1"/>
  <c r="F244" i="2" s="1"/>
  <c r="D245" i="2" l="1"/>
  <c r="F245" i="2" s="1"/>
  <c r="D246" i="2" l="1"/>
  <c r="F246" i="2" s="1"/>
  <c r="D247" i="2" l="1"/>
  <c r="F247" i="2" s="1"/>
  <c r="D248" i="2" l="1"/>
  <c r="F248" i="2" s="1"/>
  <c r="D249" i="2" l="1"/>
  <c r="F249" i="2" s="1"/>
  <c r="D250" i="2" l="1"/>
  <c r="F250" i="2" s="1"/>
  <c r="D251" i="2" l="1"/>
  <c r="F251" i="2" s="1"/>
  <c r="D252" i="2" l="1"/>
  <c r="F252" i="2" s="1"/>
  <c r="D253" i="2" l="1"/>
  <c r="F253" i="2" s="1"/>
  <c r="D254" i="2" l="1"/>
  <c r="F254" i="2" s="1"/>
  <c r="D255" i="2" l="1"/>
  <c r="F255" i="2" s="1"/>
  <c r="D256" i="2" l="1"/>
  <c r="F256" i="2" s="1"/>
  <c r="D257" i="2" l="1"/>
  <c r="F257" i="2" s="1"/>
  <c r="D258" i="2" l="1"/>
  <c r="F258" i="2" s="1"/>
  <c r="D259" i="2" l="1"/>
  <c r="F259" i="2" s="1"/>
  <c r="D260" i="2" l="1"/>
  <c r="F260" i="2" s="1"/>
  <c r="D261" i="2" l="1"/>
  <c r="F261" i="2" s="1"/>
  <c r="D262" i="2" l="1"/>
  <c r="F262" i="2" s="1"/>
  <c r="D263" i="2" l="1"/>
  <c r="F263" i="2" s="1"/>
  <c r="D264" i="2" l="1"/>
  <c r="F264" i="2" s="1"/>
  <c r="D265" i="2" l="1"/>
  <c r="F265" i="2" s="1"/>
  <c r="D266" i="2" l="1"/>
  <c r="F266" i="2" s="1"/>
  <c r="D267" i="2" l="1"/>
  <c r="F267" i="2" s="1"/>
  <c r="D268" i="2" l="1"/>
  <c r="F268" i="2" s="1"/>
  <c r="D269" i="2" l="1"/>
  <c r="F269" i="2" s="1"/>
  <c r="D270" i="2" l="1"/>
  <c r="F270" i="2" s="1"/>
  <c r="D271" i="2" l="1"/>
  <c r="F271" i="2" s="1"/>
  <c r="D272" i="2" l="1"/>
  <c r="F272" i="2" s="1"/>
  <c r="D273" i="2" l="1"/>
  <c r="F273" i="2" s="1"/>
  <c r="D274" i="2" l="1"/>
  <c r="F274" i="2" s="1"/>
  <c r="D275" i="2" l="1"/>
  <c r="F275" i="2" s="1"/>
  <c r="D276" i="2" l="1"/>
  <c r="F276" i="2" s="1"/>
  <c r="D277" i="2" l="1"/>
  <c r="F277" i="2" s="1"/>
  <c r="D278" i="2" l="1"/>
  <c r="F278" i="2" s="1"/>
  <c r="D279" i="2" l="1"/>
  <c r="F279" i="2" s="1"/>
  <c r="D280" i="2" l="1"/>
  <c r="F280" i="2" s="1"/>
  <c r="D281" i="2" l="1"/>
  <c r="F281" i="2" s="1"/>
  <c r="D282" i="2" l="1"/>
  <c r="F282" i="2" s="1"/>
  <c r="D283" i="2" l="1"/>
  <c r="F283" i="2" s="1"/>
  <c r="D284" i="2" l="1"/>
  <c r="F284" i="2" s="1"/>
  <c r="D285" i="2" l="1"/>
  <c r="F285" i="2" s="1"/>
  <c r="D286" i="2" l="1"/>
  <c r="F286" i="2" s="1"/>
  <c r="D287" i="2" l="1"/>
  <c r="F287" i="2" s="1"/>
  <c r="D288" i="2" l="1"/>
  <c r="F288" i="2" s="1"/>
  <c r="D289" i="2" l="1"/>
  <c r="F289" i="2" s="1"/>
  <c r="D290" i="2" l="1"/>
  <c r="F290" i="2" s="1"/>
  <c r="D291" i="2" l="1"/>
  <c r="F291" i="2" s="1"/>
  <c r="D292" i="2" l="1"/>
  <c r="F292" i="2" s="1"/>
  <c r="D293" i="2" l="1"/>
  <c r="F293" i="2" s="1"/>
  <c r="D294" i="2" l="1"/>
  <c r="F294" i="2" s="1"/>
  <c r="D295" i="2" l="1"/>
  <c r="F295" i="2" s="1"/>
  <c r="D296" i="2" l="1"/>
  <c r="F296" i="2" s="1"/>
  <c r="D297" i="2" l="1"/>
  <c r="F297" i="2" s="1"/>
  <c r="D298" i="2" l="1"/>
  <c r="F298" i="2" s="1"/>
  <c r="D299" i="2" l="1"/>
  <c r="F299" i="2" s="1"/>
  <c r="D300" i="2" l="1"/>
  <c r="F300" i="2" s="1"/>
  <c r="D301" i="2" l="1"/>
  <c r="F301" i="2" s="1"/>
  <c r="D302" i="2" l="1"/>
  <c r="F302" i="2" s="1"/>
  <c r="D303" i="2" l="1"/>
  <c r="F303" i="2" s="1"/>
  <c r="D304" i="2" l="1"/>
  <c r="F304" i="2" s="1"/>
  <c r="D305" i="2" l="1"/>
  <c r="F305" i="2" s="1"/>
  <c r="D306" i="2" l="1"/>
  <c r="F306" i="2" s="1"/>
  <c r="D307" i="2" l="1"/>
  <c r="F307" i="2" s="1"/>
  <c r="D308" i="2" l="1"/>
  <c r="F308" i="2" s="1"/>
  <c r="D309" i="2" l="1"/>
  <c r="F309" i="2" s="1"/>
  <c r="D310" i="2" l="1"/>
  <c r="F310" i="2" s="1"/>
  <c r="D311" i="2" l="1"/>
  <c r="F311" i="2" s="1"/>
  <c r="D312" i="2" l="1"/>
  <c r="F312" i="2" s="1"/>
  <c r="D313" i="2" l="1"/>
  <c r="F313" i="2" s="1"/>
  <c r="D314" i="2" l="1"/>
  <c r="F314" i="2" s="1"/>
  <c r="D315" i="2" l="1"/>
  <c r="F315" i="2" s="1"/>
  <c r="D316" i="2" l="1"/>
  <c r="F316" i="2" s="1"/>
  <c r="D317" i="2" l="1"/>
  <c r="F317" i="2" s="1"/>
  <c r="D318" i="2" l="1"/>
  <c r="F318" i="2" s="1"/>
  <c r="D319" i="2" l="1"/>
  <c r="F319" i="2" s="1"/>
  <c r="D320" i="2" l="1"/>
  <c r="F320" i="2" s="1"/>
  <c r="D321" i="2" l="1"/>
  <c r="F321" i="2" s="1"/>
  <c r="D322" i="2" l="1"/>
  <c r="F322" i="2" s="1"/>
  <c r="D323" i="2" l="1"/>
  <c r="F323" i="2" s="1"/>
  <c r="D324" i="2" l="1"/>
  <c r="F324" i="2" s="1"/>
  <c r="D325" i="2" l="1"/>
  <c r="F325" i="2" s="1"/>
  <c r="D326" i="2" l="1"/>
  <c r="F326" i="2" s="1"/>
  <c r="D327" i="2" l="1"/>
  <c r="F327" i="2" s="1"/>
  <c r="D328" i="2" l="1"/>
  <c r="F328" i="2" s="1"/>
  <c r="D329" i="2" l="1"/>
  <c r="F329" i="2" s="1"/>
  <c r="D330" i="2" l="1"/>
  <c r="F330" i="2" s="1"/>
  <c r="D331" i="2" l="1"/>
  <c r="F331" i="2" s="1"/>
  <c r="D332" i="2" l="1"/>
  <c r="F332" i="2" s="1"/>
  <c r="D333" i="2" l="1"/>
  <c r="F333" i="2" s="1"/>
  <c r="D334" i="2" l="1"/>
  <c r="F334" i="2" s="1"/>
  <c r="D335" i="2" l="1"/>
  <c r="F335" i="2" s="1"/>
  <c r="D336" i="2" l="1"/>
  <c r="F336" i="2" s="1"/>
  <c r="D337" i="2" l="1"/>
  <c r="F337" i="2" s="1"/>
  <c r="D338" i="2" l="1"/>
  <c r="F338" i="2" s="1"/>
  <c r="D339" i="2" l="1"/>
  <c r="F339" i="2" s="1"/>
  <c r="D340" i="2" l="1"/>
  <c r="F340" i="2" s="1"/>
  <c r="D341" i="2" l="1"/>
  <c r="F341" i="2" s="1"/>
  <c r="D342" i="2" l="1"/>
  <c r="F342" i="2" s="1"/>
  <c r="D343" i="2" l="1"/>
  <c r="F343" i="2" s="1"/>
  <c r="D344" i="2" l="1"/>
  <c r="F344" i="2" s="1"/>
  <c r="D345" i="2" l="1"/>
  <c r="F345" i="2" s="1"/>
  <c r="D346" i="2" l="1"/>
  <c r="F346" i="2" s="1"/>
  <c r="D347" i="2" l="1"/>
  <c r="F347" i="2" s="1"/>
  <c r="D348" i="2" l="1"/>
  <c r="F348" i="2" s="1"/>
  <c r="D349" i="2" l="1"/>
  <c r="F349" i="2" s="1"/>
  <c r="D350" i="2" l="1"/>
  <c r="F350" i="2" s="1"/>
  <c r="D351" i="2" l="1"/>
  <c r="F351" i="2" s="1"/>
  <c r="D352" i="2" l="1"/>
  <c r="F352" i="2" s="1"/>
  <c r="D353" i="2" l="1"/>
  <c r="F353" i="2" s="1"/>
  <c r="D354" i="2" l="1"/>
  <c r="F354" i="2" s="1"/>
  <c r="D355" i="2" l="1"/>
  <c r="F355" i="2" s="1"/>
  <c r="D356" i="2" l="1"/>
  <c r="F356" i="2" s="1"/>
  <c r="D357" i="2" l="1"/>
  <c r="F357" i="2" s="1"/>
  <c r="D358" i="2" l="1"/>
  <c r="F358" i="2" s="1"/>
  <c r="D359" i="2" l="1"/>
  <c r="F359" i="2" s="1"/>
  <c r="D360" i="2" l="1"/>
  <c r="F360" i="2" s="1"/>
  <c r="D361" i="2" l="1"/>
  <c r="F361" i="2" s="1"/>
  <c r="D362" i="2" l="1"/>
  <c r="F362" i="2" s="1"/>
  <c r="D363" i="2" l="1"/>
  <c r="F363" i="2" s="1"/>
  <c r="D364" i="2" l="1"/>
  <c r="F364" i="2" s="1"/>
  <c r="D365" i="2" l="1"/>
  <c r="F365" i="2" s="1"/>
  <c r="D366" i="2" l="1"/>
  <c r="F366" i="2" s="1"/>
  <c r="D367" i="2" l="1"/>
  <c r="F367" i="2" s="1"/>
  <c r="D368" i="2" l="1"/>
  <c r="F368" i="2" s="1"/>
  <c r="D369" i="2" l="1"/>
  <c r="F369" i="2" s="1"/>
  <c r="D370" i="2" l="1"/>
  <c r="F370" i="2" s="1"/>
  <c r="D371" i="2" l="1"/>
  <c r="F371" i="2" s="1"/>
  <c r="D372" i="2" l="1"/>
  <c r="F372" i="2" s="1"/>
  <c r="D373" i="2" l="1"/>
  <c r="F373" i="2" s="1"/>
  <c r="D374" i="2" l="1"/>
  <c r="F374" i="2" s="1"/>
  <c r="D375" i="2" l="1"/>
  <c r="F375" i="2" s="1"/>
  <c r="D376" i="2" l="1"/>
  <c r="F376" i="2" s="1"/>
  <c r="D377" i="2" l="1"/>
  <c r="F377" i="2" s="1"/>
  <c r="D378" i="2" l="1"/>
  <c r="F378" i="2" s="1"/>
  <c r="D379" i="2" l="1"/>
  <c r="F379" i="2" s="1"/>
  <c r="D380" i="2" l="1"/>
  <c r="F380" i="2" s="1"/>
  <c r="D381" i="2" l="1"/>
  <c r="F381" i="2" s="1"/>
  <c r="D382" i="2" l="1"/>
  <c r="F382" i="2" s="1"/>
  <c r="D383" i="2" l="1"/>
  <c r="F383" i="2" s="1"/>
  <c r="D384" i="2" l="1"/>
  <c r="F384" i="2" s="1"/>
  <c r="D385" i="2" l="1"/>
  <c r="F385" i="2" s="1"/>
  <c r="D386" i="2" l="1"/>
  <c r="F386" i="2" s="1"/>
  <c r="D387" i="2" l="1"/>
  <c r="F387" i="2" s="1"/>
  <c r="D388" i="2" l="1"/>
  <c r="F388" i="2" s="1"/>
  <c r="D389" i="2" l="1"/>
  <c r="F389" i="2" s="1"/>
  <c r="D390" i="2" l="1"/>
  <c r="F390" i="2" s="1"/>
  <c r="D391" i="2" l="1"/>
  <c r="F391" i="2" s="1"/>
  <c r="D392" i="2" l="1"/>
  <c r="F392" i="2" s="1"/>
  <c r="D393" i="2" l="1"/>
  <c r="F393" i="2" s="1"/>
  <c r="D394" i="2" l="1"/>
  <c r="F394" i="2" s="1"/>
  <c r="D395" i="2" l="1"/>
  <c r="F395" i="2" s="1"/>
  <c r="D396" i="2" l="1"/>
  <c r="F396" i="2" s="1"/>
  <c r="D397" i="2" l="1"/>
  <c r="F397" i="2" s="1"/>
  <c r="D398" i="2" l="1"/>
  <c r="F398" i="2" s="1"/>
  <c r="D399" i="2" l="1"/>
  <c r="F399" i="2" s="1"/>
  <c r="D400" i="2" l="1"/>
  <c r="F400" i="2" s="1"/>
  <c r="D401" i="2" l="1"/>
  <c r="F401" i="2" s="1"/>
  <c r="D402" i="2" l="1"/>
  <c r="F402" i="2" s="1"/>
  <c r="D403" i="2" l="1"/>
  <c r="F403" i="2" s="1"/>
  <c r="D404" i="2" l="1"/>
  <c r="F404" i="2" s="1"/>
  <c r="D405" i="2" l="1"/>
  <c r="F405" i="2" s="1"/>
  <c r="D406" i="2" l="1"/>
  <c r="F406" i="2" s="1"/>
  <c r="D407" i="2" l="1"/>
  <c r="F407" i="2" s="1"/>
  <c r="D408" i="2" l="1"/>
  <c r="F408" i="2" s="1"/>
  <c r="D409" i="2" l="1"/>
  <c r="F409" i="2" s="1"/>
  <c r="D410" i="2" l="1"/>
  <c r="F410" i="2" s="1"/>
  <c r="D411" i="2" l="1"/>
  <c r="F411" i="2" s="1"/>
  <c r="D412" i="2" l="1"/>
  <c r="F412" i="2" s="1"/>
  <c r="D413" i="2" l="1"/>
  <c r="F413" i="2" s="1"/>
  <c r="D414" i="2" l="1"/>
  <c r="F414" i="2" s="1"/>
  <c r="D415" i="2" l="1"/>
  <c r="F415" i="2" s="1"/>
  <c r="D416" i="2" l="1"/>
  <c r="F416" i="2" s="1"/>
  <c r="D417" i="2" l="1"/>
  <c r="F417" i="2" s="1"/>
  <c r="D418" i="2" l="1"/>
  <c r="F418" i="2" s="1"/>
  <c r="D419" i="2" l="1"/>
  <c r="F419" i="2" s="1"/>
  <c r="D420" i="2" l="1"/>
  <c r="F420" i="2" s="1"/>
  <c r="D421" i="2" l="1"/>
  <c r="F421" i="2" s="1"/>
  <c r="D422" i="2" l="1"/>
  <c r="F422" i="2" s="1"/>
</calcChain>
</file>

<file path=xl/sharedStrings.xml><?xml version="1.0" encoding="utf-8"?>
<sst xmlns="http://schemas.openxmlformats.org/spreadsheetml/2006/main" count="3304" uniqueCount="662">
  <si>
    <t>Field Category</t>
  </si>
  <si>
    <t>Field #</t>
  </si>
  <si>
    <t>Field Name</t>
  </si>
  <si>
    <t>Field Definition</t>
  </si>
  <si>
    <t>Start Pos</t>
  </si>
  <si>
    <t>Length</t>
  </si>
  <si>
    <t>End Pos</t>
  </si>
  <si>
    <t>Format</t>
  </si>
  <si>
    <t>Accepted Values</t>
  </si>
  <si>
    <t>Logic/Field Reminders</t>
  </si>
  <si>
    <t>Member Demographic</t>
  </si>
  <si>
    <t>Record Type</t>
  </si>
  <si>
    <t>Indicates to the system what to do with the record.</t>
  </si>
  <si>
    <t>Y</t>
  </si>
  <si>
    <t>Alphanumeric</t>
  </si>
  <si>
    <r>
      <rPr>
        <b/>
        <sz val="10"/>
        <color rgb="FF000000"/>
        <rFont val="Calibri"/>
        <family val="2"/>
        <scheme val="minor"/>
      </rPr>
      <t>A</t>
    </r>
    <r>
      <rPr>
        <sz val="10"/>
        <color rgb="FF000000"/>
        <rFont val="Calibri"/>
        <family val="2"/>
        <scheme val="minor"/>
      </rPr>
      <t xml:space="preserve">: add, </t>
    </r>
    <r>
      <rPr>
        <b/>
        <sz val="10"/>
        <color rgb="FF000000"/>
        <rFont val="Calibri"/>
        <family val="2"/>
        <scheme val="minor"/>
      </rPr>
      <t>M</t>
    </r>
    <r>
      <rPr>
        <sz val="10"/>
        <color rgb="FF000000"/>
        <rFont val="Calibri"/>
        <family val="2"/>
        <scheme val="minor"/>
      </rPr>
      <t xml:space="preserve">: modify, </t>
    </r>
    <r>
      <rPr>
        <b/>
        <sz val="10"/>
        <color rgb="FF000000"/>
        <rFont val="Calibri"/>
        <family val="2"/>
        <scheme val="minor"/>
      </rPr>
      <t>D</t>
    </r>
    <r>
      <rPr>
        <sz val="10"/>
        <color rgb="FF000000"/>
        <rFont val="Calibri"/>
        <family val="2"/>
        <scheme val="minor"/>
      </rPr>
      <t xml:space="preserve">: delete </t>
    </r>
  </si>
  <si>
    <t>POC Type</t>
  </si>
  <si>
    <t>Member ID</t>
  </si>
  <si>
    <t>This is a unique NYS Medicaid number used to identify Medicaid members. Also called the member CIN.</t>
  </si>
  <si>
    <t>AA11111A, Alphanumeric</t>
  </si>
  <si>
    <t>valid active NYS Medicaid CIN</t>
  </si>
  <si>
    <t>Date of Birth</t>
  </si>
  <si>
    <t>The date of birth associated with the member's CIN in MDW.</t>
  </si>
  <si>
    <t>MMDDYYYY, Numeric</t>
  </si>
  <si>
    <t>Member Supplied First Name</t>
  </si>
  <si>
    <t>Member Supplied Last Name</t>
  </si>
  <si>
    <t>Member Supplied Phone Number</t>
  </si>
  <si>
    <t>Numeric</t>
  </si>
  <si>
    <t>Member Supplied Address 1</t>
  </si>
  <si>
    <t>Member Supplied Address 2</t>
  </si>
  <si>
    <t>N</t>
  </si>
  <si>
    <t>Member Supplied  City</t>
  </si>
  <si>
    <t>Member Supplied State</t>
  </si>
  <si>
    <r>
      <rPr>
        <u/>
        <sz val="10"/>
        <color rgb="FF000000"/>
        <rFont val="Calibri"/>
        <family val="2"/>
        <scheme val="minor"/>
      </rPr>
      <t>Field Reminder</t>
    </r>
    <r>
      <rPr>
        <sz val="10"/>
        <color rgb="FF000000"/>
        <rFont val="Calibri"/>
        <family val="2"/>
        <scheme val="minor"/>
      </rPr>
      <t>: - use 2 digit abbreviation ('NY' not 'New York')</t>
    </r>
  </si>
  <si>
    <t>Member Supplied Zip Code</t>
  </si>
  <si>
    <t>Numeric, 5-9 characters</t>
  </si>
  <si>
    <t>Member Supplied Email Address</t>
  </si>
  <si>
    <t xml:space="preserve">if populated must contain @ </t>
  </si>
  <si>
    <t>Responsible Signatory</t>
  </si>
  <si>
    <r>
      <rPr>
        <b/>
        <sz val="10"/>
        <color rgb="FF000000"/>
        <rFont val="Calibri"/>
        <family val="2"/>
        <scheme val="minor"/>
      </rPr>
      <t>01</t>
    </r>
    <r>
      <rPr>
        <sz val="10"/>
        <color rgb="FF000000"/>
        <rFont val="Calibri"/>
        <family val="2"/>
        <scheme val="minor"/>
      </rPr>
      <t xml:space="preserve"> - Parent
</t>
    </r>
    <r>
      <rPr>
        <b/>
        <sz val="10"/>
        <color rgb="FF000000"/>
        <rFont val="Calibri"/>
        <family val="2"/>
        <scheme val="minor"/>
      </rPr>
      <t>02</t>
    </r>
    <r>
      <rPr>
        <sz val="10"/>
        <color rgb="FF000000"/>
        <rFont val="Calibri"/>
        <family val="2"/>
        <scheme val="minor"/>
      </rPr>
      <t xml:space="preserve"> - Guardian
</t>
    </r>
    <r>
      <rPr>
        <b/>
        <sz val="10"/>
        <color rgb="FF000000"/>
        <rFont val="Calibri"/>
        <family val="2"/>
        <scheme val="minor"/>
      </rPr>
      <t>03</t>
    </r>
    <r>
      <rPr>
        <sz val="10"/>
        <color rgb="FF000000"/>
        <rFont val="Calibri"/>
        <family val="2"/>
        <scheme val="minor"/>
      </rPr>
      <t xml:space="preserve"> – Legally Authorized Representative
</t>
    </r>
    <r>
      <rPr>
        <b/>
        <sz val="10"/>
        <color rgb="FF000000"/>
        <rFont val="Calibri"/>
        <family val="2"/>
        <scheme val="minor"/>
      </rPr>
      <t>04</t>
    </r>
    <r>
      <rPr>
        <sz val="10"/>
        <color rgb="FF000000"/>
        <rFont val="Calibri"/>
        <family val="2"/>
        <scheme val="minor"/>
      </rPr>
      <t xml:space="preserve"> –&gt;=18
</t>
    </r>
    <r>
      <rPr>
        <b/>
        <sz val="10"/>
        <color rgb="FF000000"/>
        <rFont val="Calibri"/>
        <family val="2"/>
        <scheme val="minor"/>
      </rPr>
      <t>05</t>
    </r>
    <r>
      <rPr>
        <sz val="10"/>
        <color rgb="FF000000"/>
        <rFont val="Calibri"/>
        <family val="2"/>
        <scheme val="minor"/>
      </rPr>
      <t xml:space="preserve"> - &lt; 18, but pregnant, parent, or married</t>
    </r>
  </si>
  <si>
    <t>If member is &gt;=18, only 03 or 04 will be accepted. 
If member is &lt;18, only 01, 02, 03, or 05 will be accepted</t>
  </si>
  <si>
    <t>P/G/LAR 1 Name</t>
  </si>
  <si>
    <t>must be populated If field #14 is 01,02, or 03</t>
  </si>
  <si>
    <t>P/G/LAR 1 Address same as member?</t>
  </si>
  <si>
    <r>
      <t>Y</t>
    </r>
    <r>
      <rPr>
        <sz val="10"/>
        <color rgb="FF000000"/>
        <rFont val="Calibri"/>
        <family val="2"/>
        <scheme val="minor"/>
      </rPr>
      <t xml:space="preserve">: yes, </t>
    </r>
    <r>
      <rPr>
        <b/>
        <sz val="10"/>
        <color rgb="FF000000"/>
        <rFont val="Calibri"/>
        <family val="2"/>
        <scheme val="minor"/>
      </rPr>
      <t>N</t>
    </r>
    <r>
      <rPr>
        <sz val="10"/>
        <color rgb="FF000000"/>
        <rFont val="Calibri"/>
        <family val="2"/>
        <scheme val="minor"/>
      </rPr>
      <t>: no</t>
    </r>
  </si>
  <si>
    <t>Required If field #14 is 01, 02, 03</t>
  </si>
  <si>
    <t>P/G/LAR 1 Phone Number</t>
  </si>
  <si>
    <t>system will accept either 'NA' or a 10 digit number.</t>
  </si>
  <si>
    <t>If field #16 ='N', parent/LAR contact information required
Field Suggestion - include area code without dashes</t>
  </si>
  <si>
    <t>P/G/LAR 1 Email Address</t>
  </si>
  <si>
    <t>Parent/Guardian/Legally Authorized Representative 1's Email Address</t>
  </si>
  <si>
    <t>If populated, must contain '@'</t>
  </si>
  <si>
    <t>P/G/LAR 1 Address Line 1</t>
  </si>
  <si>
    <t>Parent/Guardian/Legally Authorized Representative 1's Address Line 1's</t>
  </si>
  <si>
    <t>If field #16 ='N', parent/LAR contact information required</t>
  </si>
  <si>
    <t>P/G/LAR 1 Address Line 2</t>
  </si>
  <si>
    <t>Parent/Guardian/Legally Authorized Representative 1's Address Line 2</t>
  </si>
  <si>
    <t>P/G/LAR 1 City</t>
  </si>
  <si>
    <t>Parent/Guardian/Legally Authorized Representative 1's City</t>
  </si>
  <si>
    <t>P/G/LAR 1 State</t>
  </si>
  <si>
    <t>Parent/Guardian/Legally Authorized Representative 1's State</t>
  </si>
  <si>
    <t>P/G/LAR 1 Zip Code</t>
  </si>
  <si>
    <t>Parent/Guardian/Legally Authorized Representative 1's Zip Code</t>
  </si>
  <si>
    <t>P/G/LAR 2 Name</t>
  </si>
  <si>
    <t>Parent/Guardian/Legally Authorized Representative 2's Name</t>
  </si>
  <si>
    <t>Required If field #25 =01, 02, 03</t>
  </si>
  <si>
    <t>P/G/LAR 2 Relationship</t>
  </si>
  <si>
    <t>Parent/Guardian/Legally Authorized Representative 2's Relationship to the member</t>
  </si>
  <si>
    <r>
      <rPr>
        <b/>
        <sz val="10"/>
        <color rgb="FF000000"/>
        <rFont val="Calibri"/>
        <family val="2"/>
        <scheme val="minor"/>
      </rPr>
      <t>01</t>
    </r>
    <r>
      <rPr>
        <sz val="10"/>
        <color rgb="FF000000"/>
        <rFont val="Calibri"/>
        <family val="2"/>
        <scheme val="minor"/>
      </rPr>
      <t xml:space="preserve"> - Parent
</t>
    </r>
    <r>
      <rPr>
        <b/>
        <sz val="10"/>
        <color rgb="FF000000"/>
        <rFont val="Calibri"/>
        <family val="2"/>
        <scheme val="minor"/>
      </rPr>
      <t>02</t>
    </r>
    <r>
      <rPr>
        <sz val="10"/>
        <color rgb="FF000000"/>
        <rFont val="Calibri"/>
        <family val="2"/>
        <scheme val="minor"/>
      </rPr>
      <t xml:space="preserve"> - Guardian
</t>
    </r>
    <r>
      <rPr>
        <b/>
        <sz val="10"/>
        <color rgb="FF000000"/>
        <rFont val="Calibri"/>
        <family val="2"/>
        <scheme val="minor"/>
      </rPr>
      <t>03</t>
    </r>
    <r>
      <rPr>
        <sz val="10"/>
        <color rgb="FF000000"/>
        <rFont val="Calibri"/>
        <family val="2"/>
        <scheme val="minor"/>
      </rPr>
      <t xml:space="preserve"> – Legally Authorized Representative
</t>
    </r>
    <r>
      <rPr>
        <b/>
        <sz val="10"/>
        <color rgb="FF000000"/>
        <rFont val="Calibri"/>
        <family val="2"/>
        <scheme val="minor"/>
      </rPr>
      <t>Blank</t>
    </r>
  </si>
  <si>
    <t>Required If field #24 is populated</t>
  </si>
  <si>
    <t>P/G/LAR 2 Address same as member?</t>
  </si>
  <si>
    <t>Populate this field with 'Y' if the member's P/G/LAR 2 has the same address as the member. If this field contains 'Y', the remaining P/G/LAR 2 fields do not need to be populated. If this field is populated with 'N', the P/G/LAR 2 contact information will need to be collected in other P/G/LAR 2 fields.
If member is unhoused, please enter either their shelter address or 'NA' in the P/G/LAR 2 address fields.</t>
  </si>
  <si>
    <t>Required If field #25 is 01, 02, 03</t>
  </si>
  <si>
    <t>P/G/LAR 2 Phone Number</t>
  </si>
  <si>
    <t>Parent/Guardian/Legally Authorized Representative 2's Phone Number
If P/G/LAR 2 does not have a phone, enter NA.</t>
  </si>
  <si>
    <t>If field #26 ='N', parent/LAR contact information required
Field Reminder: include area code without dashes</t>
  </si>
  <si>
    <t>P/G/LAR 2 Email Address</t>
  </si>
  <si>
    <t>Parent/Guardian/Legally Authorized Representative 2's Email Address</t>
  </si>
  <si>
    <t>P/G/LAR 2 Address Line 1</t>
  </si>
  <si>
    <t>If field #26 ='N', parent/LAR contact information required</t>
  </si>
  <si>
    <t>P/G/LAR 2 Address Line 2</t>
  </si>
  <si>
    <t>P/G/LAR 2 City</t>
  </si>
  <si>
    <t>P/G/LAR 2 State</t>
  </si>
  <si>
    <t>P/G/LAR 2 Zip Code</t>
  </si>
  <si>
    <t>Additional P/G/LAR Information</t>
  </si>
  <si>
    <t>Additional information about the member's Parent/Guardian/Legally Authorized Representative</t>
  </si>
  <si>
    <t>Emergency Contact Name</t>
  </si>
  <si>
    <t>The contact information of the individual who should be notified and called during a crisis (e.g. the medical consenter for a child in foster care).</t>
  </si>
  <si>
    <t>Emergency Contact Phone Number</t>
  </si>
  <si>
    <t>The phone number of the individual who should be notified and called during a crisis.</t>
  </si>
  <si>
    <r>
      <rPr>
        <u/>
        <sz val="10"/>
        <color rgb="FF000000"/>
        <rFont val="Calibri"/>
        <family val="2"/>
        <scheme val="minor"/>
      </rPr>
      <t>Field Reminder:</t>
    </r>
    <r>
      <rPr>
        <sz val="10"/>
        <color rgb="FF000000"/>
        <rFont val="Calibri"/>
        <family val="2"/>
        <scheme val="minor"/>
      </rPr>
      <t xml:space="preserve"> - include area code without dashes</t>
    </r>
  </si>
  <si>
    <t>Other Emergency Supports</t>
  </si>
  <si>
    <t>If applicable, populate this field with any additional emergency support information.</t>
  </si>
  <si>
    <t>Gender Identity</t>
  </si>
  <si>
    <t>Member's Pronouns</t>
  </si>
  <si>
    <t>Sexual Orientation</t>
  </si>
  <si>
    <t>Gender/Pronoun/Sexual Orientation Comment</t>
  </si>
  <si>
    <t>Additional information pertinent to the member's services related to their sexual orientation, gender, pronouns, etc. This could include surgical information, social context, or other such pieces of information.</t>
  </si>
  <si>
    <t>Primary Language</t>
  </si>
  <si>
    <t>Secondary Language</t>
  </si>
  <si>
    <t>Language/Communication Comment</t>
  </si>
  <si>
    <t>Religion</t>
  </si>
  <si>
    <t>Member's personal identification with a religious group or spiritual practice.</t>
  </si>
  <si>
    <t>Member Diagnoses</t>
  </si>
  <si>
    <t>Member's medical diagnoses related to services being received.</t>
  </si>
  <si>
    <t>Member Preferences and Strengths</t>
  </si>
  <si>
    <t>Barriers to Achieving Goals</t>
  </si>
  <si>
    <t>History and Risk Factors: biological</t>
  </si>
  <si>
    <t>History and Risk Factors: psychological</t>
  </si>
  <si>
    <t>History and Risk Factors: family</t>
  </si>
  <si>
    <t>History and Risk Factors: community</t>
  </si>
  <si>
    <t>History and Risk Factors: cultural</t>
  </si>
  <si>
    <t>Care Manager Name</t>
  </si>
  <si>
    <t>Member's care manager's name</t>
  </si>
  <si>
    <t>Care Manager Email</t>
  </si>
  <si>
    <t>Member's care manager's email address</t>
  </si>
  <si>
    <t>Care Manager Phone Number</t>
  </si>
  <si>
    <t>Member's care manager's phone number</t>
  </si>
  <si>
    <r>
      <rPr>
        <u/>
        <sz val="10"/>
        <color rgb="FF000000"/>
        <rFont val="Calibri"/>
        <family val="2"/>
        <scheme val="minor"/>
      </rPr>
      <t>Field Reminder:</t>
    </r>
    <r>
      <rPr>
        <sz val="10"/>
        <color rgb="FF000000"/>
        <rFont val="Calibri"/>
        <family val="2"/>
        <scheme val="minor"/>
      </rPr>
      <t xml:space="preserve"> include area code without dashes</t>
    </r>
  </si>
  <si>
    <t>Member's Care Team</t>
  </si>
  <si>
    <t>Team Support Name 1</t>
  </si>
  <si>
    <t>Team Support 1 Role</t>
  </si>
  <si>
    <t>Team Support 1 Contact Information</t>
  </si>
  <si>
    <t>Team Support Name 2</t>
  </si>
  <si>
    <t>Team Support 2 Role</t>
  </si>
  <si>
    <t>Team Support 2 Contact Information</t>
  </si>
  <si>
    <t>Team Support Name 3</t>
  </si>
  <si>
    <t>Team Support 3 Role</t>
  </si>
  <si>
    <t>Team Support 3 Contact Information</t>
  </si>
  <si>
    <t>Team Support Name 4</t>
  </si>
  <si>
    <t>Team Support 4 Role</t>
  </si>
  <si>
    <t>Team Support 4 Contact Information</t>
  </si>
  <si>
    <t>Team Support Name 5</t>
  </si>
  <si>
    <t>Team Support 5 Role</t>
  </si>
  <si>
    <t>Team Support 5 Contact Information</t>
  </si>
  <si>
    <t>Member's Needs</t>
  </si>
  <si>
    <t>Goals and Objectives 1</t>
  </si>
  <si>
    <t/>
  </si>
  <si>
    <t>interventions and supports 1.1</t>
  </si>
  <si>
    <t>Activities and strategies that will be used by the provider/service to assist the member in accomplishing their objective.</t>
  </si>
  <si>
    <t>interventions and supports 1.1 Date</t>
  </si>
  <si>
    <t>interventions and supports 1.1 Progress</t>
  </si>
  <si>
    <t xml:space="preserve">Status of the intervention and support. </t>
  </si>
  <si>
    <t>interventions and supports 1.2</t>
  </si>
  <si>
    <t>interventions and supports 1.2 Date</t>
  </si>
  <si>
    <t>required if field #76 is populated</t>
  </si>
  <si>
    <t>interventions and supports 1.2 Progress</t>
  </si>
  <si>
    <t>interventions and supports 1.3</t>
  </si>
  <si>
    <t>interventions and supports 1.3 Date</t>
  </si>
  <si>
    <t>required if field #79 is populated</t>
  </si>
  <si>
    <t>interventions and supports 1.3 Progress</t>
  </si>
  <si>
    <t>interventions and supports 1.4</t>
  </si>
  <si>
    <t>interventions and supports 1.4 Date</t>
  </si>
  <si>
    <t>required if field #82 is populated</t>
  </si>
  <si>
    <t>interventions and supports 1.4 Progress</t>
  </si>
  <si>
    <t>interventions and supports 1.5</t>
  </si>
  <si>
    <t>interventions and supports 1.5 date</t>
  </si>
  <si>
    <t>required if field #85 is populated</t>
  </si>
  <si>
    <t>interventions and supports 1.5 Progress</t>
  </si>
  <si>
    <t>interventions and supports 1.6</t>
  </si>
  <si>
    <t>interventions and supports 1.6 date</t>
  </si>
  <si>
    <t>required if field #88 is populated</t>
  </si>
  <si>
    <t>interventions and supports 1.6 Progress</t>
  </si>
  <si>
    <t>interventions and supports 1.7</t>
  </si>
  <si>
    <t>interventions and supports 1.7 date</t>
  </si>
  <si>
    <t>required if field #91 is populated</t>
  </si>
  <si>
    <t>interventions and supports 1.7 Progress</t>
  </si>
  <si>
    <t>interventions and supports 1.8</t>
  </si>
  <si>
    <t>interventions and supports 1.8 date</t>
  </si>
  <si>
    <t>required if field #94 is populated</t>
  </si>
  <si>
    <t>interventions and supports 1.8 Progress</t>
  </si>
  <si>
    <t>Goals and Objectives 2</t>
  </si>
  <si>
    <t>interventions and supports 2.1</t>
  </si>
  <si>
    <t>required if field #97 is populated</t>
  </si>
  <si>
    <t>interventions and supports 2.1 Date</t>
  </si>
  <si>
    <t>interventions and supports 2.1 Progress</t>
  </si>
  <si>
    <t>interventions and supports 2.2</t>
  </si>
  <si>
    <t>interventions and supports 2.2 Date</t>
  </si>
  <si>
    <t>required if field #101 is populated</t>
  </si>
  <si>
    <t>interventions and supports 2.2 Progress</t>
  </si>
  <si>
    <t>interventions and supports 2.3</t>
  </si>
  <si>
    <t>interventions and supports 2.3 Date</t>
  </si>
  <si>
    <t>required if field #104 is populated</t>
  </si>
  <si>
    <t>interventions and supports 2.3 Progress</t>
  </si>
  <si>
    <t>interventions and supports 2.4</t>
  </si>
  <si>
    <t>interventions and supports 2.4 Date</t>
  </si>
  <si>
    <t>required if field #107 is populated</t>
  </si>
  <si>
    <t>interventions and supports 2.4 Progress</t>
  </si>
  <si>
    <t>interventions and supports 2.5</t>
  </si>
  <si>
    <t>interventions and supports 2.5 date</t>
  </si>
  <si>
    <t>required if field #110 is populated</t>
  </si>
  <si>
    <t>interventions and supports 2.5 Progress</t>
  </si>
  <si>
    <t>interventions and supports 2.6</t>
  </si>
  <si>
    <t>interventions and supports 2.6 date</t>
  </si>
  <si>
    <t>required if field #113 is populated</t>
  </si>
  <si>
    <t>interventions and supports 2.6 Progress</t>
  </si>
  <si>
    <t>interventions and supports 2.7</t>
  </si>
  <si>
    <t>interventions and supports 2.7 date</t>
  </si>
  <si>
    <t>required if field #116 is populated</t>
  </si>
  <si>
    <t>interventions and supports 2.7 Progress</t>
  </si>
  <si>
    <t>interventions and supports 2.8</t>
  </si>
  <si>
    <t>interventions and supports 2.8 date</t>
  </si>
  <si>
    <t>required if field #119 is populated</t>
  </si>
  <si>
    <t>interventions and supports 2.8 Progress</t>
  </si>
  <si>
    <t>Goals and Objectives 3</t>
  </si>
  <si>
    <t>interventions and supports 3.1</t>
  </si>
  <si>
    <t>required if field #122 is populated</t>
  </si>
  <si>
    <t>interventions and supports 3.1 Date</t>
  </si>
  <si>
    <t>interventions and supports 3.1 Progress</t>
  </si>
  <si>
    <t>interventions and supports 3.2</t>
  </si>
  <si>
    <t>interventions and supports 3.2 Date</t>
  </si>
  <si>
    <t>required if field #126 is populated</t>
  </si>
  <si>
    <t>interventions and supports 3.2 Progress</t>
  </si>
  <si>
    <t>interventions and supports 3.3</t>
  </si>
  <si>
    <t>interventions and supports 3.3 Date</t>
  </si>
  <si>
    <t>required if field #129 is populated</t>
  </si>
  <si>
    <t>interventions and supports 3.3 Progress</t>
  </si>
  <si>
    <t>interventions and supports 3.4</t>
  </si>
  <si>
    <t>interventions and supports 3.4 Date</t>
  </si>
  <si>
    <t>required if field #132 is populated</t>
  </si>
  <si>
    <t>interventions and supports 3.4 Progress</t>
  </si>
  <si>
    <t>interventions and supports 3.5</t>
  </si>
  <si>
    <t>interventions and supports 3.5 date</t>
  </si>
  <si>
    <t>required if field #135 is populated</t>
  </si>
  <si>
    <t>interventions and supports 3.5 Progress</t>
  </si>
  <si>
    <t>interventions and supports 3.6</t>
  </si>
  <si>
    <t>interventions and supports 3.6 date</t>
  </si>
  <si>
    <t>required if field #138 is populated</t>
  </si>
  <si>
    <t>interventions and supports 3.6 Progress</t>
  </si>
  <si>
    <t>interventions and supports 3.7</t>
  </si>
  <si>
    <t>interventions and supports 3.7 date</t>
  </si>
  <si>
    <t>required if field #141 is populated</t>
  </si>
  <si>
    <t>interventions and supports 3.7 Progress</t>
  </si>
  <si>
    <t>interventions and supports 3.8</t>
  </si>
  <si>
    <t>interventions and supports 3.8 date</t>
  </si>
  <si>
    <t>required if field #144 is populated</t>
  </si>
  <si>
    <t>interventions and supports 3.8 Progress</t>
  </si>
  <si>
    <t>Goals and Objectives 4</t>
  </si>
  <si>
    <t>interventions and supports 4.1</t>
  </si>
  <si>
    <t>required if field #147 is populated</t>
  </si>
  <si>
    <t>interventions and supports 4.1 Date</t>
  </si>
  <si>
    <t>interventions and supports 4.1 Progress</t>
  </si>
  <si>
    <t>interventions and supports 4.2</t>
  </si>
  <si>
    <t>interventions and supports 4.2 Date</t>
  </si>
  <si>
    <t>required if field #151 is populated</t>
  </si>
  <si>
    <t>interventions and supports 4.2 Progress</t>
  </si>
  <si>
    <t>interventions and supports 4.3</t>
  </si>
  <si>
    <t>interventions and supports 4.3 Date</t>
  </si>
  <si>
    <t>required if field #154 is populated</t>
  </si>
  <si>
    <t>interventions and supports 4.3 Progress</t>
  </si>
  <si>
    <t>interventions and supports 4.4</t>
  </si>
  <si>
    <t>interventions and supports 4.4 Date</t>
  </si>
  <si>
    <t>required if field #157 is populated</t>
  </si>
  <si>
    <t>interventions and supports 4.4 Progress</t>
  </si>
  <si>
    <t>interventions and supports 4.5</t>
  </si>
  <si>
    <t>interventions and supports 4.5 date</t>
  </si>
  <si>
    <t>required if field #160 is populated</t>
  </si>
  <si>
    <t>interventions and supports 4.5 Progress</t>
  </si>
  <si>
    <t>interventions and supports 4.6</t>
  </si>
  <si>
    <t>interventions and supports 4.6 date</t>
  </si>
  <si>
    <t>required if field #163 is populated</t>
  </si>
  <si>
    <t>interventions and supports 4.6 Progress</t>
  </si>
  <si>
    <t>interventions and supports 4.7</t>
  </si>
  <si>
    <t>interventions and supports 4.7 date</t>
  </si>
  <si>
    <t>required if field #166 is populated</t>
  </si>
  <si>
    <t>interventions and supports 4.7 Progress</t>
  </si>
  <si>
    <t>interventions and supports 4.8</t>
  </si>
  <si>
    <t>interventions and supports 4.8 date</t>
  </si>
  <si>
    <t>required if field #169 is populated</t>
  </si>
  <si>
    <t>interventions and supports 4.8 Progress</t>
  </si>
  <si>
    <t>Goals and Objectives 5</t>
  </si>
  <si>
    <t>interventions and supports 5.1</t>
  </si>
  <si>
    <t>required if field #172 is populated</t>
  </si>
  <si>
    <t>interventions and supports 5.1 Date</t>
  </si>
  <si>
    <t>interventions and supports 5.1 Progress</t>
  </si>
  <si>
    <t>interventions and supports 5.2</t>
  </si>
  <si>
    <t>interventions and supports 5.2 Date</t>
  </si>
  <si>
    <t>required if field #176 is populated</t>
  </si>
  <si>
    <t>interventions and supports 5.2 Progress</t>
  </si>
  <si>
    <t>interventions and supports 5.3</t>
  </si>
  <si>
    <t>interventions and supports 5.3 Date</t>
  </si>
  <si>
    <t>required if field #179 is populated</t>
  </si>
  <si>
    <t>interventions and supports 5.3 Progress</t>
  </si>
  <si>
    <t>interventions and supports 5.4</t>
  </si>
  <si>
    <t>interventions and supports 5.4 Date</t>
  </si>
  <si>
    <t>required if field #182 is populated</t>
  </si>
  <si>
    <t>interventions and supports 5.4 Progress</t>
  </si>
  <si>
    <t>interventions and supports 5.5</t>
  </si>
  <si>
    <t>interventions and supports 5.5 date</t>
  </si>
  <si>
    <t>required if field #185 is populated</t>
  </si>
  <si>
    <t>interventions and supports 5.5 Progress</t>
  </si>
  <si>
    <t>interventions and supports 5.6</t>
  </si>
  <si>
    <t>interventions and supports 5.6 date</t>
  </si>
  <si>
    <t>required if field #188 is populated</t>
  </si>
  <si>
    <t>interventions and supports 5.6 Progress</t>
  </si>
  <si>
    <t>interventions and supports 5.7</t>
  </si>
  <si>
    <t>interventions and supports 5.7 date</t>
  </si>
  <si>
    <t>required if field #191 is populated</t>
  </si>
  <si>
    <t>interventions and supports 5.7 Progress</t>
  </si>
  <si>
    <t>interventions and supports 5.8</t>
  </si>
  <si>
    <t>interventions and supports 5.8 date</t>
  </si>
  <si>
    <t>required if field #194 is populated</t>
  </si>
  <si>
    <t>interventions and supports 5.8 Progress</t>
  </si>
  <si>
    <t>Goals and Objectives 6</t>
  </si>
  <si>
    <t>interventions and supports 6.1</t>
  </si>
  <si>
    <t>required if field #197 is populated</t>
  </si>
  <si>
    <t>interventions and supports 6.1 Date</t>
  </si>
  <si>
    <t>interventions and supports 6.1 Progress</t>
  </si>
  <si>
    <t>interventions and supports 6.2</t>
  </si>
  <si>
    <t>interventions and supports 6.2 Date</t>
  </si>
  <si>
    <t>required if field #201 is populated</t>
  </si>
  <si>
    <t>interventions and supports 6.2 Progress</t>
  </si>
  <si>
    <t>interventions and supports 6.3</t>
  </si>
  <si>
    <t>interventions and supports 6.3 Date</t>
  </si>
  <si>
    <t>required if field #204 is populated</t>
  </si>
  <si>
    <t>interventions and supports 6.3 Progress</t>
  </si>
  <si>
    <t>interventions and supports 6.4</t>
  </si>
  <si>
    <t>interventions and supports 6.4 Date</t>
  </si>
  <si>
    <t>required if field #207 is populated</t>
  </si>
  <si>
    <t>interventions and supports 6.4 Progress</t>
  </si>
  <si>
    <t>interventions and supports 6.5</t>
  </si>
  <si>
    <t>interventions and supports 6.5 date</t>
  </si>
  <si>
    <t>required if field #210 is populated</t>
  </si>
  <si>
    <t>interventions and supports 6.5 Progress</t>
  </si>
  <si>
    <t>interventions and supports 6.6</t>
  </si>
  <si>
    <t>interventions and supports 6.6 date</t>
  </si>
  <si>
    <t>required if field #213 is populated</t>
  </si>
  <si>
    <t>interventions and supports 6.6 Progress</t>
  </si>
  <si>
    <t>interventions and supports 6.7</t>
  </si>
  <si>
    <t>interventions and supports 6.7 date</t>
  </si>
  <si>
    <t>required if field #216 is populated</t>
  </si>
  <si>
    <t>interventions and supports 6.7 Progress</t>
  </si>
  <si>
    <t>interventions and supports 6.8</t>
  </si>
  <si>
    <t>interventions and supports 6.8 date</t>
  </si>
  <si>
    <t>required if field #219 is populated</t>
  </si>
  <si>
    <t>interventions and supports 6.8 Progress</t>
  </si>
  <si>
    <t>Goals and Objectives 7</t>
  </si>
  <si>
    <t>interventions and supports 7.1</t>
  </si>
  <si>
    <t>required if field #222 is populated</t>
  </si>
  <si>
    <t>interventions and supports 7.1 Date</t>
  </si>
  <si>
    <t>interventions and supports 7.1 Progress</t>
  </si>
  <si>
    <t>interventions and supports 7.2</t>
  </si>
  <si>
    <t>interventions and supports 7.2 Date</t>
  </si>
  <si>
    <t>required if field #226 is populated</t>
  </si>
  <si>
    <t>interventions and supports 7.2 Progress</t>
  </si>
  <si>
    <t>interventions and supports 7.3</t>
  </si>
  <si>
    <t>interventions and supports 7.3 Date</t>
  </si>
  <si>
    <t>required if field #229 is populated</t>
  </si>
  <si>
    <t>interventions and supports 7.3 Progress</t>
  </si>
  <si>
    <t>interventions and supports 7.4</t>
  </si>
  <si>
    <t>interventions and supports 7.4 Date</t>
  </si>
  <si>
    <t>required if field #232 is populated</t>
  </si>
  <si>
    <t>interventions and supports 7.4 Progress</t>
  </si>
  <si>
    <t>interventions and supports 7.5</t>
  </si>
  <si>
    <t>interventions and supports 7.5 date</t>
  </si>
  <si>
    <t>required if field #235 is populated</t>
  </si>
  <si>
    <t>interventions and supports 7.5 Progress</t>
  </si>
  <si>
    <t>interventions and supports 7.6</t>
  </si>
  <si>
    <t>interventions and supports 7.6 date</t>
  </si>
  <si>
    <t>required if field #238 is populated</t>
  </si>
  <si>
    <t>interventions and supports 7.6 Progress</t>
  </si>
  <si>
    <t>interventions and supports 7.7</t>
  </si>
  <si>
    <t>interventions and supports 7.7 date</t>
  </si>
  <si>
    <t>required if field #241 is populated</t>
  </si>
  <si>
    <t>interventions and supports 7.7 Progress</t>
  </si>
  <si>
    <t>interventions and supports 7.8</t>
  </si>
  <si>
    <t>interventions and supports 7.8 date</t>
  </si>
  <si>
    <t>required if field #244 is populated</t>
  </si>
  <si>
    <t>interventions and supports 7.8 Progress</t>
  </si>
  <si>
    <t>Goals and Objectives 8</t>
  </si>
  <si>
    <t>interventions and supports 8.1</t>
  </si>
  <si>
    <t>required if field #247 is populated</t>
  </si>
  <si>
    <t>interventions and supports 8.1 Date</t>
  </si>
  <si>
    <t>interventions and supports 8.1 Progress</t>
  </si>
  <si>
    <t>interventions and supports 8.2</t>
  </si>
  <si>
    <t>interventions and supports 8.2 Date</t>
  </si>
  <si>
    <t>required if field #251 is populated</t>
  </si>
  <si>
    <t>interventions and supports 8.2 Progress</t>
  </si>
  <si>
    <t>interventions and supports 8.3</t>
  </si>
  <si>
    <t>interventions and supports 8.3 Date</t>
  </si>
  <si>
    <t>required if field #254 is populated</t>
  </si>
  <si>
    <t>interventions and supports 8.3 Progress</t>
  </si>
  <si>
    <t>interventions and supports 8.4</t>
  </si>
  <si>
    <t>interventions and supports 8.4 Date</t>
  </si>
  <si>
    <t>required if field #257 is populated</t>
  </si>
  <si>
    <t>interventions and supports 8.4 Progress</t>
  </si>
  <si>
    <t>interventions and supports 8.5</t>
  </si>
  <si>
    <t>interventions and supports 8.5 date</t>
  </si>
  <si>
    <t>required if field #260 is populated</t>
  </si>
  <si>
    <t>interventions and supports 8.5 Progress</t>
  </si>
  <si>
    <t>interventions and supports 8.6</t>
  </si>
  <si>
    <t>interventions and supports 8.6 date</t>
  </si>
  <si>
    <t>required if field #263 is populated</t>
  </si>
  <si>
    <t>interventions and supports 8.6 Progress</t>
  </si>
  <si>
    <t>interventions and supports 8.7</t>
  </si>
  <si>
    <t>interventions and supports 8.7 date</t>
  </si>
  <si>
    <t>required if field #266 is populated</t>
  </si>
  <si>
    <t>interventions and supports 8.7 Progress</t>
  </si>
  <si>
    <t>interventions and supports 8.8</t>
  </si>
  <si>
    <t>interventions and supports 8.8 date</t>
  </si>
  <si>
    <t>required if field #269 is populated</t>
  </si>
  <si>
    <t>interventions and supports 8.8 Progress</t>
  </si>
  <si>
    <t>Summary of additional goals and objectives</t>
  </si>
  <si>
    <t>If applicable, populate this field with additional goals and objectives that were not included in the fields above.</t>
  </si>
  <si>
    <t>Children's HCBS Services Identified</t>
  </si>
  <si>
    <t>Caregiver/Family Advocacy and Support Services (CFASS)</t>
  </si>
  <si>
    <t>Community Habilitation (CH)</t>
  </si>
  <si>
    <t>Community Self Advocacy Training and Support (CSATS)</t>
  </si>
  <si>
    <t>Crisis Respite (CR)</t>
  </si>
  <si>
    <t>Day Habilitation (DH)</t>
  </si>
  <si>
    <r>
      <rPr>
        <b/>
        <sz val="10"/>
        <color rgb="FF000000"/>
        <rFont val="Calibri"/>
        <family val="2"/>
        <scheme val="minor"/>
      </rPr>
      <t>Y</t>
    </r>
    <r>
      <rPr>
        <sz val="10"/>
        <color rgb="FF000000"/>
        <rFont val="Calibri"/>
        <family val="2"/>
        <scheme val="minor"/>
      </rPr>
      <t xml:space="preserve">: yes, </t>
    </r>
    <r>
      <rPr>
        <b/>
        <sz val="10"/>
        <color rgb="FF000000"/>
        <rFont val="Calibri"/>
        <family val="2"/>
        <scheme val="minor"/>
      </rPr>
      <t>N</t>
    </r>
    <r>
      <rPr>
        <sz val="10"/>
        <color rgb="FF000000"/>
        <rFont val="Calibri"/>
        <family val="2"/>
        <scheme val="minor"/>
      </rPr>
      <t>: no</t>
    </r>
  </si>
  <si>
    <t>Palliative Care - Counseling and Support Services (PCCSS)</t>
  </si>
  <si>
    <t>Palliative Care - Expressive Therapy (PCET)</t>
  </si>
  <si>
    <t>Palliative Care - Massage Therapy (PCMT)</t>
  </si>
  <si>
    <t>Palliative Care - Pain and Symptom Management (PCPSM)</t>
  </si>
  <si>
    <t>Planned Respite (PR)</t>
  </si>
  <si>
    <t>Prevocational Services (PS)</t>
  </si>
  <si>
    <t>Supported Employment (PE)</t>
  </si>
  <si>
    <t>Adult HCBS Services Identified</t>
  </si>
  <si>
    <t>Adult HCBS Service 1</t>
  </si>
  <si>
    <t>Adult HCBS Provider 1</t>
  </si>
  <si>
    <t>Adult HCBS Frequency 1</t>
  </si>
  <si>
    <t>Adult HCBS Scope 1</t>
  </si>
  <si>
    <t>Adult HCBS Duration 1</t>
  </si>
  <si>
    <t>Adult HCBS Service 2</t>
  </si>
  <si>
    <t>Adult HCBS Provider 2</t>
  </si>
  <si>
    <t>Adult HCBS Frequency 2</t>
  </si>
  <si>
    <t>Adult HCBS Scope 2</t>
  </si>
  <si>
    <t>Adult HCBS Duration 2</t>
  </si>
  <si>
    <t>Adult HCBS Service 3</t>
  </si>
  <si>
    <t>Adult HCBS Provider 3</t>
  </si>
  <si>
    <t>Adult HCBS Frequency 3</t>
  </si>
  <si>
    <t>Adult HCBS Scope 3</t>
  </si>
  <si>
    <t>Adult HCBS Duration 3</t>
  </si>
  <si>
    <t>Adult HCBS Service 4</t>
  </si>
  <si>
    <t>Adult HCBS Provider 4</t>
  </si>
  <si>
    <t>Adult HCBS Frequency 4</t>
  </si>
  <si>
    <t>Adult HCBS Scope 4</t>
  </si>
  <si>
    <t>Adult HCBS Duration 4</t>
  </si>
  <si>
    <t>Adult HCBS Service 5</t>
  </si>
  <si>
    <t>Adult HCBS Provider 5</t>
  </si>
  <si>
    <t>Adult HCBS Frequency 5</t>
  </si>
  <si>
    <t>Adult HCBS Scope 5</t>
  </si>
  <si>
    <t>Adult HCBS Duration 5</t>
  </si>
  <si>
    <t>Risk Management and Safeguards</t>
  </si>
  <si>
    <t>Backup Plan</t>
  </si>
  <si>
    <t>Member residence a community based setting?</t>
  </si>
  <si>
    <t>Does member want to live in this setting/at this address?</t>
  </si>
  <si>
    <t>Are member's choices limited/restricted related to an identified risk?</t>
  </si>
  <si>
    <t>If this value = 'Y', a 'Modifications Based on Risk Assessment' must be completed</t>
  </si>
  <si>
    <t>POC Signature Dates</t>
  </si>
  <si>
    <t>Member Signature Date</t>
  </si>
  <si>
    <t>Date member signed POC</t>
  </si>
  <si>
    <t>valid date within the last 12 months</t>
  </si>
  <si>
    <r>
      <t xml:space="preserve">required if field #14 </t>
    </r>
    <r>
      <rPr>
        <b/>
        <sz val="10"/>
        <color rgb="FF000000"/>
        <rFont val="Calibri"/>
        <family val="2"/>
        <scheme val="minor"/>
      </rPr>
      <t>Responsible Signatory</t>
    </r>
    <r>
      <rPr>
        <sz val="10"/>
        <color rgb="FF000000"/>
        <rFont val="Calibri"/>
        <family val="2"/>
        <scheme val="minor"/>
      </rPr>
      <t xml:space="preserve"> Is 04 or 05, otherwise optional</t>
    </r>
  </si>
  <si>
    <t>P/G/LAR 1 Signature Date</t>
  </si>
  <si>
    <t>Date P/G/LAR 1 signed POC</t>
  </si>
  <si>
    <r>
      <t xml:space="preserve">required if field #14 </t>
    </r>
    <r>
      <rPr>
        <b/>
        <sz val="10"/>
        <color rgb="FF000000"/>
        <rFont val="Calibri"/>
        <family val="2"/>
        <scheme val="minor"/>
      </rPr>
      <t xml:space="preserve">Responsible Signatory </t>
    </r>
    <r>
      <rPr>
        <sz val="10"/>
        <color rgb="FF000000"/>
        <rFont val="Calibri"/>
        <family val="2"/>
        <scheme val="minor"/>
      </rPr>
      <t>is 01, 02, or 03, otherwise optional</t>
    </r>
  </si>
  <si>
    <t>P/G/LAR 2 Signature Date</t>
  </si>
  <si>
    <t>Date P/G/LAR 2 signed POC</t>
  </si>
  <si>
    <r>
      <t xml:space="preserve">optional field. Cannot be populated with date if field #24 </t>
    </r>
    <r>
      <rPr>
        <b/>
        <sz val="10"/>
        <color rgb="FF000000"/>
        <rFont val="Calibri"/>
        <family val="2"/>
        <scheme val="minor"/>
      </rPr>
      <t>P/G/LAR 2 Name</t>
    </r>
    <r>
      <rPr>
        <sz val="10"/>
        <color rgb="FF000000"/>
        <rFont val="Calibri"/>
        <family val="2"/>
        <scheme val="minor"/>
      </rPr>
      <t xml:space="preserve"> isn't populated</t>
    </r>
  </si>
  <si>
    <t>Source</t>
  </si>
  <si>
    <t>POC Information</t>
  </si>
  <si>
    <t>HH upload</t>
  </si>
  <si>
    <t>POC Effective Date</t>
  </si>
  <si>
    <t>The date the responsible signatory signed the Plan of Care</t>
  </si>
  <si>
    <t>POC End Date</t>
  </si>
  <si>
    <r>
      <t xml:space="preserve">The </t>
    </r>
    <r>
      <rPr>
        <b/>
        <sz val="10"/>
        <color rgb="FF000000"/>
        <rFont val="Calibri"/>
        <family val="2"/>
        <scheme val="minor"/>
      </rPr>
      <t>POC Effective Date</t>
    </r>
    <r>
      <rPr>
        <sz val="10"/>
        <color rgb="FF000000"/>
        <rFont val="Calibri"/>
        <family val="2"/>
        <scheme val="minor"/>
      </rPr>
      <t xml:space="preserve"> + 364 days (see companion word doc for business rules explaining how the </t>
    </r>
    <r>
      <rPr>
        <b/>
        <sz val="10"/>
        <color rgb="FF000000"/>
        <rFont val="Calibri"/>
        <family val="2"/>
        <scheme val="minor"/>
      </rPr>
      <t>POC End Date</t>
    </r>
    <r>
      <rPr>
        <sz val="10"/>
        <color rgb="FF000000"/>
        <rFont val="Calibri"/>
        <family val="2"/>
        <scheme val="minor"/>
      </rPr>
      <t xml:space="preserve"> is updated when a new POC is submitted to the system)</t>
    </r>
  </si>
  <si>
    <t>POC Submission Date</t>
  </si>
  <si>
    <t>Date HH uploaded file to tracking system</t>
  </si>
  <si>
    <t>POC Most Recent Modified Date</t>
  </si>
  <si>
    <r>
      <t xml:space="preserve">Last date this </t>
    </r>
    <r>
      <rPr>
        <b/>
        <sz val="10"/>
        <color rgb="FF000000"/>
        <rFont val="Calibri"/>
        <family val="2"/>
        <scheme val="minor"/>
      </rPr>
      <t>POC Effective Date</t>
    </r>
    <r>
      <rPr>
        <sz val="10"/>
        <color rgb="FF000000"/>
        <rFont val="Calibri"/>
        <family val="2"/>
        <scheme val="minor"/>
      </rPr>
      <t xml:space="preserve"> was modified (most of the time, this field will equal </t>
    </r>
    <r>
      <rPr>
        <b/>
        <sz val="10"/>
        <color rgb="FF000000"/>
        <rFont val="Calibri"/>
        <family val="2"/>
        <scheme val="minor"/>
      </rPr>
      <t>POC Submission Date</t>
    </r>
    <r>
      <rPr>
        <sz val="10"/>
        <color rgb="FF000000"/>
        <rFont val="Calibri"/>
        <family val="2"/>
        <scheme val="minor"/>
      </rPr>
      <t>, unless the provider submitted a modify record).</t>
    </r>
  </si>
  <si>
    <t>Member's Most Recent POC</t>
  </si>
  <si>
    <t xml:space="preserve">A value of 'Y' indicates that the record is the most up-to-date POC for the member/HH/POC effective date. 'N' indicates that the member has multiple POCs in the file and that the record is not the most recent POC. </t>
  </si>
  <si>
    <t>Alphanumeric (Parent; Guardian; Legally Authorized Representative; &gt;=18; &lt; 18, but pregnant, parent, or married)</t>
  </si>
  <si>
    <t>Tracking system</t>
  </si>
  <si>
    <t>Gender per MDW</t>
  </si>
  <si>
    <t>First Name per MDW</t>
  </si>
  <si>
    <t>Last Name per MDW</t>
  </si>
  <si>
    <t>MDW Member Address Line 1</t>
  </si>
  <si>
    <t>MDW Member Address Line 2</t>
  </si>
  <si>
    <t>MDW Member City</t>
  </si>
  <si>
    <t>MDW Member State</t>
  </si>
  <si>
    <t>MDW Member Zip Code</t>
  </si>
  <si>
    <t>MDW Member Phone</t>
  </si>
  <si>
    <t>Member Fiscal County Code Description</t>
  </si>
  <si>
    <t>Tracking System</t>
  </si>
  <si>
    <t>Children's HCBS Member Service County</t>
  </si>
  <si>
    <t>IRAMS</t>
  </si>
  <si>
    <t>Health Home Name</t>
  </si>
  <si>
    <t>Health Home MMIS Provider ID</t>
  </si>
  <si>
    <t>Care Management Agency Name</t>
  </si>
  <si>
    <t>Care Management Agency MMIS Provider ID</t>
  </si>
  <si>
    <t>Segment Status</t>
  </si>
  <si>
    <t>Tracking system: active, closed, pended</t>
  </si>
  <si>
    <t>Segment Start Date</t>
  </si>
  <si>
    <t>Segment End Date</t>
  </si>
  <si>
    <t>MCP Name</t>
  </si>
  <si>
    <t xml:space="preserve"> - If download date is between POC effective and end date, member's current MCP. 
 - If download date is outside POC effective and end date, MCP member was with as of POC end date. 
 - Blank if FFS</t>
  </si>
  <si>
    <t>MCP MMIS Provider ID  </t>
  </si>
  <si>
    <t>MCP Type</t>
  </si>
  <si>
    <t>MCP Start Date</t>
  </si>
  <si>
    <t>MCP End Date</t>
  </si>
  <si>
    <t>HH uploaded (if member &amp; parent/guardian have same information, system should populate these fields with member contact information.</t>
  </si>
  <si>
    <t>HH uploaded</t>
  </si>
  <si>
    <t>Language Comment</t>
  </si>
  <si>
    <t>Barriers to achieving goals</t>
  </si>
  <si>
    <t xml:space="preserve">alphanumeric; must contain @ </t>
  </si>
  <si>
    <t>Alphanumeric, Y/N</t>
  </si>
  <si>
    <t>HH Upload</t>
  </si>
  <si>
    <t>CFASS Status</t>
  </si>
  <si>
    <t>CFASS Provider Name</t>
  </si>
  <si>
    <t>CFASS Begin Date</t>
  </si>
  <si>
    <t>CFASS Authorization End Date</t>
  </si>
  <si>
    <t>CFASS Freq &amp; Scope indiv</t>
  </si>
  <si>
    <t>CFASS Freq &amp; Scope group</t>
  </si>
  <si>
    <t>Status CH</t>
  </si>
  <si>
    <t>CH Provider Name</t>
  </si>
  <si>
    <t>CH Begin Date</t>
  </si>
  <si>
    <t>CH Authorization Start Date</t>
  </si>
  <si>
    <t>CH Authorization End Date</t>
  </si>
  <si>
    <t>CH Freq &amp; Scope</t>
  </si>
  <si>
    <t>CSATS Status</t>
  </si>
  <si>
    <t>CSATS Provider Name</t>
  </si>
  <si>
    <t>CSATS Begin Date</t>
  </si>
  <si>
    <t>CSATS Authorization Start Date</t>
  </si>
  <si>
    <t>CSATS Authorization End Date</t>
  </si>
  <si>
    <t>CSATS Freq &amp; Scope</t>
  </si>
  <si>
    <t>CR Status</t>
  </si>
  <si>
    <t>CR Provider Name</t>
  </si>
  <si>
    <t>CR Begin Date</t>
  </si>
  <si>
    <t>CR Authorization Start Date</t>
  </si>
  <si>
    <t>CR Authorization End Date</t>
  </si>
  <si>
    <t>CR Freq &amp; Scope</t>
  </si>
  <si>
    <t>DH Status</t>
  </si>
  <si>
    <t>DH Provider Name</t>
  </si>
  <si>
    <t>DH Begin Date</t>
  </si>
  <si>
    <t>DH Authorization Start Date</t>
  </si>
  <si>
    <t>DH Authorization End Date</t>
  </si>
  <si>
    <t>DH Freq &amp; Scope</t>
  </si>
  <si>
    <t>PCCSS Status</t>
  </si>
  <si>
    <t>PCCSS Provider Name</t>
  </si>
  <si>
    <t>PCCSS Begin Date</t>
  </si>
  <si>
    <t>PCCSS Authorization Start Date</t>
  </si>
  <si>
    <t>PCCSS Authorization End Date</t>
  </si>
  <si>
    <t>PCCSS Freq &amp; Scope</t>
  </si>
  <si>
    <t>PCET Status</t>
  </si>
  <si>
    <t>PCET Provider Name</t>
  </si>
  <si>
    <t>PCET Begin Date</t>
  </si>
  <si>
    <t>PCET Authorization Start Date</t>
  </si>
  <si>
    <t>PCET Authorization End Date</t>
  </si>
  <si>
    <t>PCET Freq &amp; Scope</t>
  </si>
  <si>
    <t>PCMT Status</t>
  </si>
  <si>
    <t>PCMT Provider Name</t>
  </si>
  <si>
    <t>PCMT Begin Date</t>
  </si>
  <si>
    <t>PCMT Authorization Start Date</t>
  </si>
  <si>
    <t>PCMT Authorization End Date</t>
  </si>
  <si>
    <t>PCMT Freq &amp; Scope</t>
  </si>
  <si>
    <t>PCPSM Status</t>
  </si>
  <si>
    <t>PCPSM Provider Name</t>
  </si>
  <si>
    <t>PCPSM Begin Date</t>
  </si>
  <si>
    <t>PCPSM Authorization Start Date</t>
  </si>
  <si>
    <t>PCPSM Authorization End Date</t>
  </si>
  <si>
    <t>PCPSM Freq &amp; Scope</t>
  </si>
  <si>
    <t>PR Status</t>
  </si>
  <si>
    <t>PR Provider Name</t>
  </si>
  <si>
    <t>PR Begin Date</t>
  </si>
  <si>
    <t>PR Authorization Start Date</t>
  </si>
  <si>
    <t>PR Authorization End Date</t>
  </si>
  <si>
    <t>PR Freq &amp; Scope indiv</t>
  </si>
  <si>
    <t>PR Freq &amp; Scope group</t>
  </si>
  <si>
    <t>PS Status</t>
  </si>
  <si>
    <t>PS Provider Name</t>
  </si>
  <si>
    <t>PS Begin Date</t>
  </si>
  <si>
    <t>PS Authorization Start Date</t>
  </si>
  <si>
    <t>PS Freq &amp; Scope indiv</t>
  </si>
  <si>
    <t>PS Freq &amp; Scope group</t>
  </si>
  <si>
    <t>Reason for PE</t>
  </si>
  <si>
    <t>PE Provider Name</t>
  </si>
  <si>
    <t>PE Begin Date</t>
  </si>
  <si>
    <t>PE Authorization Start Date</t>
  </si>
  <si>
    <t>PE Authorization End Date</t>
  </si>
  <si>
    <t>PE Freq &amp; Scope</t>
  </si>
  <si>
    <t>Must match the DOB in MDW for member CIN.</t>
  </si>
  <si>
    <t>system will accept either a 10 digit number or 'N/A' if the member does not have a phone</t>
  </si>
  <si>
    <t>Indicates who is responsible to sign the POC. The response in this field determines which signature date field (315 or 316) is required. Additionally, this response determines if P/G/LAR contact fields are required.</t>
  </si>
  <si>
    <t>The name of the member's Parent/Guardian/Legally Authorized Representative, if applicable.</t>
  </si>
  <si>
    <t>Member Supplied City</t>
  </si>
  <si>
    <t>P/G/LAR 1 Address Same as Member?</t>
  </si>
  <si>
    <r>
      <t xml:space="preserve">These fields should be populated with member supplied name and contact information. These fields are required (excluding address 2 and email address) but </t>
    </r>
    <r>
      <rPr>
        <u/>
        <sz val="10"/>
        <color rgb="FF000000"/>
        <rFont val="Calibri"/>
        <family val="2"/>
        <scheme val="minor"/>
      </rPr>
      <t>do not need to match</t>
    </r>
    <r>
      <rPr>
        <sz val="10"/>
        <color rgb="FF000000"/>
        <rFont val="Calibri"/>
        <family val="2"/>
        <scheme val="minor"/>
      </rPr>
      <t xml:space="preserve"> name and contact information within MDW. 
If member does not have a phone, please enter N/A in field #7. 
If member is unhoused, please submit member's address information from MDW into these fields.
</t>
    </r>
  </si>
  <si>
    <t xml:space="preserve">Parent/Guardian/Legally Authorized Representative 1's phone number. If the P/G/LAR 1 does not have a phone, please enter 'N/A' in field #17. </t>
  </si>
  <si>
    <t>system will accept either 'N/A' or a 10 digit number.</t>
  </si>
  <si>
    <t>Parent/Guardian/Legally Authorized Representative 2's Address Line 1.</t>
  </si>
  <si>
    <t>Parent/Guardian/Legally Authorized Representative 2's Address Line 2's.</t>
  </si>
  <si>
    <t>Parent/Guardian/Legally Authorized Representative 2's City.</t>
  </si>
  <si>
    <t>Parent/Guardian/Legally Authorized Representative 2's State.</t>
  </si>
  <si>
    <t xml:space="preserve">Parent/Guardian/Legally Authorized Representative 2's Zip Code. </t>
  </si>
  <si>
    <t>Member's internal and individual experience of gender. It is a person’s sense of being a woman, a man, both, neither, or anywhere within the gender spectrum. A person’s gender identity may be the same as or different from their birth-assigned sex.</t>
  </si>
  <si>
    <t>An inherent or immutable enduring emotional, romantic and/or sexual attraction to other people.</t>
  </si>
  <si>
    <t>Pronouns to use when speaking and referring to the member.</t>
  </si>
  <si>
    <t>The language the member uses regularly (i.e. the language they prefer to communicate in).</t>
  </si>
  <si>
    <t>Member's second most commonly used language. (i.e. if there is a language they speak only with parent or siblings).</t>
  </si>
  <si>
    <t>Member's identified wants and needs relating to services and service delivery, strengths relating to skills they currently have, and/or relating to skills they want to build.</t>
  </si>
  <si>
    <t>Obstacles that could interfere with member's identified goals (e.g. transportation issues, phycological factors that prevent the member from accomplishing goals/responsibilities etc.).</t>
  </si>
  <si>
    <t>Member's history with previous attempts to accomplish identified goals and/or risk factors associated with a higher likelihood of negative outcomes. 
If none exists for a specific category, enter 'N/A'</t>
  </si>
  <si>
    <t>Goals are a member's identified high level desired outcome for an identified need/concern.
Objectives are a member's specific and measurable actions that will help accomplish their goal.</t>
  </si>
  <si>
    <t>The date of when the intervention and support will be leveraged.</t>
  </si>
  <si>
    <t>Cp</t>
  </si>
  <si>
    <r>
      <t xml:space="preserve">A plan in place to ensure that needed assistance will be provided if the regular services and supports in the member’s person centered service plan are temporarily unavailable. The backup care plan may include electronic devices, relief care, providers, other individuals, services, or settings. Individuals available to provide temporary assistance include informal caregivers such as a family member, friend or another responsible adult. Include contact information as appropriate. </t>
    </r>
    <r>
      <rPr>
        <u/>
        <sz val="10"/>
        <color rgb="FF000000"/>
        <rFont val="Calibri"/>
        <family val="2"/>
        <scheme val="minor"/>
      </rPr>
      <t>Required for adult HCBS members</t>
    </r>
    <r>
      <rPr>
        <sz val="10"/>
        <color rgb="FF000000"/>
        <rFont val="Calibri"/>
        <family val="2"/>
        <scheme val="minor"/>
      </rPr>
      <t xml:space="preserve">. </t>
    </r>
  </si>
  <si>
    <r>
      <t xml:space="preserve">Provide setting information for the individual. If the individual does not live in a community-based setting of their choice, the Care Manager must support the individual with identifying a plan to move to the setting of their choice and document this in the Plan of Care. </t>
    </r>
    <r>
      <rPr>
        <u/>
        <sz val="10"/>
        <color rgb="FF000000"/>
        <rFont val="Calibri"/>
        <family val="2"/>
        <scheme val="minor"/>
      </rPr>
      <t>Required for adult HCBS members</t>
    </r>
    <r>
      <rPr>
        <sz val="10"/>
        <color rgb="FF000000"/>
        <rFont val="Calibri"/>
        <family val="2"/>
        <scheme val="minor"/>
      </rPr>
      <t xml:space="preserve">. </t>
    </r>
  </si>
  <si>
    <r>
      <t>Y</t>
    </r>
    <r>
      <rPr>
        <sz val="10"/>
        <color rgb="FF000000"/>
        <rFont val="Calibri"/>
        <family val="2"/>
        <scheme val="minor"/>
      </rPr>
      <t xml:space="preserve">: yes, </t>
    </r>
    <r>
      <rPr>
        <b/>
        <sz val="10"/>
        <color rgb="FF000000"/>
        <rFont val="Calibri"/>
        <family val="2"/>
        <scheme val="minor"/>
      </rPr>
      <t>N</t>
    </r>
    <r>
      <rPr>
        <sz val="10"/>
        <color rgb="FF000000"/>
        <rFont val="Calibri"/>
        <family val="2"/>
        <scheme val="minor"/>
      </rPr>
      <t>: no</t>
    </r>
    <r>
      <rPr>
        <b/>
        <sz val="10"/>
        <color rgb="FF000000"/>
        <rFont val="Calibri"/>
        <family val="2"/>
        <scheme val="minor"/>
      </rPr>
      <t>, blank</t>
    </r>
  </si>
  <si>
    <t>If field # 311 = 'Y', this field must be populated</t>
  </si>
  <si>
    <t>Cp &amp; Cs</t>
  </si>
  <si>
    <r>
      <rPr>
        <u/>
        <sz val="10"/>
        <color rgb="FF000000"/>
        <rFont val="Calibri"/>
        <family val="2"/>
        <scheme val="minor"/>
      </rPr>
      <t>Required for adult HCBS members</t>
    </r>
    <r>
      <rPr>
        <sz val="10"/>
        <color rgb="FF000000"/>
        <rFont val="Calibri"/>
        <family val="2"/>
        <scheme val="minor"/>
      </rPr>
      <t xml:space="preserve">. </t>
    </r>
  </si>
  <si>
    <r>
      <rPr>
        <b/>
        <sz val="10"/>
        <color rgb="FF000000"/>
        <rFont val="Calibri"/>
        <family val="2"/>
        <scheme val="minor"/>
      </rPr>
      <t>Y</t>
    </r>
    <r>
      <rPr>
        <sz val="10"/>
        <color rgb="FF000000"/>
        <rFont val="Calibri"/>
        <family val="2"/>
        <scheme val="minor"/>
      </rPr>
      <t xml:space="preserve">: yes, </t>
    </r>
    <r>
      <rPr>
        <b/>
        <sz val="10"/>
        <color rgb="FF000000"/>
        <rFont val="Calibri"/>
        <family val="2"/>
        <scheme val="minor"/>
      </rPr>
      <t>N</t>
    </r>
    <r>
      <rPr>
        <sz val="10"/>
        <color rgb="FF000000"/>
        <rFont val="Calibri"/>
        <family val="2"/>
        <scheme val="minor"/>
      </rPr>
      <t xml:space="preserve">: no, </t>
    </r>
    <r>
      <rPr>
        <b/>
        <sz val="10"/>
        <color rgb="FF000000"/>
        <rFont val="Calibri"/>
        <family val="2"/>
        <scheme val="minor"/>
      </rPr>
      <t>blank</t>
    </r>
  </si>
  <si>
    <r>
      <t xml:space="preserve">1) The </t>
    </r>
    <r>
      <rPr>
        <b/>
        <sz val="10"/>
        <rFont val="Calibri"/>
        <family val="2"/>
        <scheme val="minor"/>
      </rPr>
      <t>Field Category</t>
    </r>
    <r>
      <rPr>
        <sz val="10"/>
        <rFont val="Calibri"/>
        <family val="2"/>
        <scheme val="minor"/>
      </rPr>
      <t xml:space="preserve"> column is purely informational. It is included in this document to help organize the fields, but is not integral to the structure of the file.</t>
    </r>
  </si>
  <si>
    <r>
      <t xml:space="preserve">2) The </t>
    </r>
    <r>
      <rPr>
        <b/>
        <sz val="11"/>
        <color theme="1"/>
        <rFont val="Calibri"/>
        <family val="2"/>
        <scheme val="minor"/>
      </rPr>
      <t xml:space="preserve">Required </t>
    </r>
    <r>
      <rPr>
        <sz val="11"/>
        <color theme="1"/>
        <rFont val="Calibri"/>
        <family val="2"/>
        <scheme val="minor"/>
      </rPr>
      <t>column above can be populated with 4 possible values:</t>
    </r>
  </si>
  <si>
    <r>
      <rPr>
        <b/>
        <sz val="11"/>
        <color theme="1"/>
        <rFont val="Calibri"/>
        <family val="2"/>
        <scheme val="minor"/>
      </rPr>
      <t xml:space="preserve">Y: </t>
    </r>
    <r>
      <rPr>
        <sz val="11"/>
        <color theme="1"/>
        <rFont val="Calibri"/>
        <family val="2"/>
        <scheme val="minor"/>
      </rPr>
      <t>yes, the field is required by the system. If it is not populated, the record will receive an error.</t>
    </r>
  </si>
  <si>
    <r>
      <rPr>
        <b/>
        <sz val="11"/>
        <color theme="1"/>
        <rFont val="Calibri"/>
        <family val="2"/>
        <scheme val="minor"/>
      </rPr>
      <t>N</t>
    </r>
    <r>
      <rPr>
        <sz val="11"/>
        <color theme="1"/>
        <rFont val="Calibri"/>
        <family val="2"/>
        <scheme val="minor"/>
      </rPr>
      <t>: no, the system does not require the field, but the field should be populated if it relates to the member's plan of care.</t>
    </r>
  </si>
  <si>
    <r>
      <rPr>
        <b/>
        <sz val="11"/>
        <color theme="1"/>
        <rFont val="Calibri"/>
        <family val="2"/>
        <scheme val="minor"/>
      </rPr>
      <t>Cs:</t>
    </r>
    <r>
      <rPr>
        <sz val="11"/>
        <color theme="1"/>
        <rFont val="Calibri"/>
        <family val="2"/>
        <scheme val="minor"/>
      </rPr>
      <t xml:space="preserve"> the field is conditionally required by the system, meaning if another field in the file contains a certain value (as mentioned in the </t>
    </r>
    <r>
      <rPr>
        <b/>
        <sz val="11"/>
        <color theme="1"/>
        <rFont val="Calibri"/>
        <family val="2"/>
        <scheme val="minor"/>
      </rPr>
      <t>Logic/Field Reminders</t>
    </r>
    <r>
      <rPr>
        <sz val="11"/>
        <color theme="1"/>
        <rFont val="Calibri"/>
        <family val="2"/>
        <scheme val="minor"/>
      </rPr>
      <t xml:space="preserve"> column), this field </t>
    </r>
    <r>
      <rPr>
        <u/>
        <sz val="11"/>
        <color theme="1"/>
        <rFont val="Calibri"/>
        <family val="2"/>
        <scheme val="minor"/>
      </rPr>
      <t>is required</t>
    </r>
    <r>
      <rPr>
        <sz val="11"/>
        <color theme="1"/>
        <rFont val="Calibri"/>
        <family val="2"/>
        <scheme val="minor"/>
      </rPr>
      <t>. If the record fails to following the conditional formatting rule, the record will receive an error.</t>
    </r>
  </si>
  <si>
    <t>Cs</t>
  </si>
  <si>
    <r>
      <t xml:space="preserve">Within this section, indicate 'Y' if the member is eligible for or interested in the specific service, whether or not the member is receiving the service yet. Any service populated with 'Y' should be mentioned in the </t>
    </r>
    <r>
      <rPr>
        <i/>
        <sz val="10"/>
        <color rgb="FF000000"/>
        <rFont val="Calibri"/>
        <family val="2"/>
        <scheme val="minor"/>
      </rPr>
      <t>Members Needs</t>
    </r>
    <r>
      <rPr>
        <sz val="10"/>
        <color rgb="FF000000"/>
        <rFont val="Calibri"/>
        <family val="2"/>
        <scheme val="minor"/>
      </rPr>
      <t xml:space="preserve"> section. 
These fields are not required by the system, but </t>
    </r>
    <r>
      <rPr>
        <u/>
        <sz val="10"/>
        <color rgb="FF000000"/>
        <rFont val="Calibri"/>
        <family val="2"/>
        <scheme val="minor"/>
      </rPr>
      <t>are required for members that qualify for, or are potentially eligible and interested in, children's HCBS services</t>
    </r>
    <r>
      <rPr>
        <sz val="10"/>
        <color rgb="FF000000"/>
        <rFont val="Calibri"/>
        <family val="2"/>
        <scheme val="minor"/>
      </rPr>
      <t xml:space="preserve">. 
The information collected here will be linked to the HCBS referral process in IRAMS in the </t>
    </r>
    <r>
      <rPr>
        <i/>
        <sz val="10"/>
        <color rgb="FF000000"/>
        <rFont val="Calibri"/>
        <family val="2"/>
        <scheme val="minor"/>
      </rPr>
      <t xml:space="preserve">POC Download </t>
    </r>
    <r>
      <rPr>
        <sz val="10"/>
        <color rgb="FF000000"/>
        <rFont val="Calibri"/>
        <family val="2"/>
        <scheme val="minor"/>
      </rPr>
      <t>file.</t>
    </r>
  </si>
  <si>
    <t>CS</t>
  </si>
  <si>
    <r>
      <t xml:space="preserve">Identify risks to the member’s health/wellbeing, potential triggers, the person’s previous responses to triggers, measures in place to minimize risks, and safeguards. Safeguards detail the support needed to keep the member safe from harm, actions to be taken when their health and welfare is at risk (please refer to guidance for more information), and how to prevent the provision of unnecessary or inappropriate services and supports. </t>
    </r>
    <r>
      <rPr>
        <u/>
        <sz val="10"/>
        <color rgb="FF000000"/>
        <rFont val="Calibri"/>
        <family val="2"/>
        <scheme val="minor"/>
      </rPr>
      <t>Required for adult HCBS members</t>
    </r>
    <r>
      <rPr>
        <sz val="10"/>
        <color rgb="FF000000"/>
        <rFont val="Calibri"/>
        <family val="2"/>
        <scheme val="minor"/>
      </rPr>
      <t xml:space="preserve">. </t>
    </r>
  </si>
  <si>
    <r>
      <t xml:space="preserve">Populate this field with 'Y' if the member's P/G/LAR 1 has the same address of the member. If this field contains 'Y', the remaining P/G/LAR 1 fields do not need to be populated. If this field is populated with 'N', the remaining P/G/LAR 1 fields must be populated, as indicated in the </t>
    </r>
    <r>
      <rPr>
        <b/>
        <i/>
        <sz val="10"/>
        <color rgb="FF000000"/>
        <rFont val="Calibri"/>
        <family val="2"/>
        <scheme val="minor"/>
      </rPr>
      <t>Required</t>
    </r>
    <r>
      <rPr>
        <sz val="10"/>
        <color rgb="FF000000"/>
        <rFont val="Calibri"/>
        <family val="2"/>
        <scheme val="minor"/>
      </rPr>
      <t xml:space="preserve"> field.
If member is unhoused, please enter either their shelter address or 'N/A' in the P/G/LAR 1 address fields.</t>
    </r>
  </si>
  <si>
    <t>If applicable, populate this field with any additional information about the member's language or communication (e.g. document here limited English proficiency, use of augmentative and alternative communication etc.)</t>
  </si>
  <si>
    <r>
      <t xml:space="preserve">For </t>
    </r>
    <r>
      <rPr>
        <u/>
        <sz val="10"/>
        <color rgb="FF000000"/>
        <rFont val="Calibri"/>
        <family val="2"/>
        <scheme val="minor"/>
      </rPr>
      <t xml:space="preserve">member's receiving adult HCBS services, providers are required to include in this section the member's natural supports </t>
    </r>
    <r>
      <rPr>
        <sz val="10"/>
        <color rgb="FF000000"/>
        <rFont val="Calibri"/>
        <family val="2"/>
        <scheme val="minor"/>
      </rPr>
      <t xml:space="preserve">(unpaid natural supports &amp; community resources the individual will access in support of their life role goal. These may include family, friends, neighbors, mutual aid/ self-help groups, community centers, faith communities, etc.).
Additionally, document in these fields the providers working with the member that are not documented elsewhere in the POC in addition to any individuals involved in the member's plan of care.
</t>
    </r>
  </si>
  <si>
    <r>
      <t xml:space="preserve">Populate these fields with the adult HCBS services that a member qualifies for, or is interested in receiving, whether or not the member receives the service yet.
These fields are not required by the system, </t>
    </r>
    <r>
      <rPr>
        <u/>
        <sz val="10"/>
        <color rgb="FF000000"/>
        <rFont val="Calibri"/>
        <family val="2"/>
        <scheme val="minor"/>
      </rPr>
      <t>but are required for members that qualify for adult HCBS services</t>
    </r>
    <r>
      <rPr>
        <sz val="10"/>
        <color rgb="FF000000"/>
        <rFont val="Calibri"/>
        <family val="2"/>
        <scheme val="minor"/>
      </rPr>
      <t xml:space="preserve">. Additionally, HHs must enter the provider, frequency, scope, and duration associated with the adult HCBS service if known. </t>
    </r>
  </si>
  <si>
    <r>
      <rPr>
        <b/>
        <sz val="11"/>
        <color theme="1"/>
        <rFont val="Calibri"/>
        <family val="2"/>
        <scheme val="minor"/>
      </rPr>
      <t>Cp</t>
    </r>
    <r>
      <rPr>
        <sz val="11"/>
        <color theme="1"/>
        <rFont val="Calibri"/>
        <family val="2"/>
        <scheme val="minor"/>
      </rPr>
      <t xml:space="preserve">: the field is conditionally required by policy. While there are no system errors associated with these fields, if the member meets the requirement criteria outlined in the </t>
    </r>
    <r>
      <rPr>
        <b/>
        <sz val="11"/>
        <color theme="1"/>
        <rFont val="Calibri"/>
        <family val="2"/>
        <scheme val="minor"/>
      </rPr>
      <t>Field Definition</t>
    </r>
    <r>
      <rPr>
        <sz val="11"/>
        <color theme="1"/>
        <rFont val="Calibri"/>
        <family val="2"/>
        <scheme val="minor"/>
      </rPr>
      <t xml:space="preserve"> column, this field is required for the plan of care to be considered complete and accurate.</t>
    </r>
  </si>
  <si>
    <r>
      <rPr>
        <b/>
        <vertAlign val="superscript"/>
        <sz val="10"/>
        <rFont val="Calibri"/>
        <family val="2"/>
        <scheme val="minor"/>
      </rPr>
      <t>2</t>
    </r>
    <r>
      <rPr>
        <b/>
        <sz val="10"/>
        <rFont val="Calibri"/>
        <family val="2"/>
        <scheme val="minor"/>
      </rPr>
      <t>Required</t>
    </r>
  </si>
  <si>
    <r>
      <rPr>
        <b/>
        <vertAlign val="superscript"/>
        <sz val="10"/>
        <rFont val="Calibri"/>
        <family val="2"/>
        <scheme val="minor"/>
      </rPr>
      <t>1</t>
    </r>
    <r>
      <rPr>
        <b/>
        <sz val="10"/>
        <rFont val="Calibri"/>
        <family val="2"/>
        <scheme val="minor"/>
      </rPr>
      <t>Field Category</t>
    </r>
  </si>
  <si>
    <t>NOTES</t>
  </si>
  <si>
    <t>Submitted By Provider Name</t>
  </si>
  <si>
    <t>Submitted by User</t>
  </si>
  <si>
    <r>
      <rPr>
        <b/>
        <sz val="10"/>
        <color rgb="FF000000"/>
        <rFont val="Calibri"/>
        <family val="2"/>
        <scheme val="minor"/>
      </rPr>
      <t>C</t>
    </r>
    <r>
      <rPr>
        <sz val="10"/>
        <color rgb="FF000000"/>
        <rFont val="Calibri"/>
        <family val="2"/>
        <scheme val="minor"/>
      </rPr>
      <t xml:space="preserve">: comprehensive, </t>
    </r>
    <r>
      <rPr>
        <b/>
        <sz val="10"/>
        <color rgb="FF000000"/>
        <rFont val="Calibri"/>
        <family val="2"/>
        <scheme val="minor"/>
      </rPr>
      <t>U</t>
    </r>
    <r>
      <rPr>
        <sz val="10"/>
        <color rgb="FF000000"/>
        <rFont val="Calibri"/>
        <family val="2"/>
        <scheme val="minor"/>
      </rPr>
      <t>: update existing</t>
    </r>
  </si>
  <si>
    <t>MAPP HHTS Plan of Care Upload File Specifications v10 (see following tabs for POC download file and POC Error File)</t>
  </si>
  <si>
    <t>updated 5/23/23</t>
  </si>
  <si>
    <t>Please review NOTES below table (starting in row 325)</t>
  </si>
  <si>
    <t>changes made in v9 highlighted in orange</t>
  </si>
  <si>
    <t>changes made in v10 highlighted in blue</t>
  </si>
  <si>
    <r>
      <t xml:space="preserve">Indicates to the system what is being submitted. Also indicates to the system if/how the </t>
    </r>
    <r>
      <rPr>
        <b/>
        <sz val="10"/>
        <color rgb="FF000000"/>
        <rFont val="Calibri"/>
        <family val="2"/>
        <scheme val="minor"/>
      </rPr>
      <t>POC End Date</t>
    </r>
    <r>
      <rPr>
        <sz val="10"/>
        <color rgb="FF000000"/>
        <rFont val="Calibri"/>
        <family val="2"/>
        <scheme val="minor"/>
      </rPr>
      <t xml:space="preserve"> on the </t>
    </r>
    <r>
      <rPr>
        <u/>
        <sz val="10"/>
        <color rgb="FF000000"/>
        <rFont val="Calibri"/>
        <family val="2"/>
        <scheme val="minor"/>
      </rPr>
      <t>POC Download</t>
    </r>
    <r>
      <rPr>
        <sz val="10"/>
        <color rgb="FF000000"/>
        <rFont val="Calibri"/>
        <family val="2"/>
        <scheme val="minor"/>
      </rPr>
      <t xml:space="preserve"> file should be calculated.</t>
    </r>
  </si>
  <si>
    <r>
      <t>Comprehensive:</t>
    </r>
    <r>
      <rPr>
        <sz val="10"/>
        <color rgb="FF000000"/>
        <rFont val="Calibri"/>
        <family val="2"/>
        <scheme val="minor"/>
      </rPr>
      <t xml:space="preserve"> active for 364 days, or until another comprehensive POC for the member is submitted to shorten the existing </t>
    </r>
    <r>
      <rPr>
        <b/>
        <sz val="10"/>
        <color rgb="FF000000"/>
        <rFont val="Calibri"/>
        <family val="2"/>
        <scheme val="minor"/>
      </rPr>
      <t>POC End Date</t>
    </r>
    <r>
      <rPr>
        <sz val="10"/>
        <color rgb="FF000000"/>
        <rFont val="Calibri"/>
        <family val="2"/>
        <scheme val="minor"/>
      </rPr>
      <t xml:space="preserve"> on the </t>
    </r>
    <r>
      <rPr>
        <u/>
        <sz val="10"/>
        <color rgb="FF000000"/>
        <rFont val="Calibri"/>
        <family val="2"/>
        <scheme val="minor"/>
      </rPr>
      <t>POC Download</t>
    </r>
    <r>
      <rPr>
        <sz val="10"/>
        <color rgb="FF000000"/>
        <rFont val="Calibri"/>
        <family val="2"/>
        <scheme val="minor"/>
      </rPr>
      <t xml:space="preserve"> file (updated </t>
    </r>
    <r>
      <rPr>
        <b/>
        <sz val="10"/>
        <color rgb="FF000000"/>
        <rFont val="Calibri"/>
        <family val="2"/>
        <scheme val="minor"/>
      </rPr>
      <t xml:space="preserve">POC End Date </t>
    </r>
    <r>
      <rPr>
        <sz val="10"/>
        <color rgb="FF000000"/>
        <rFont val="Calibri"/>
        <family val="2"/>
        <scheme val="minor"/>
      </rPr>
      <t xml:space="preserve">on the </t>
    </r>
    <r>
      <rPr>
        <u/>
        <sz val="10"/>
        <color rgb="FF000000"/>
        <rFont val="Calibri"/>
        <family val="2"/>
        <scheme val="minor"/>
      </rPr>
      <t>POC DOwnload</t>
    </r>
    <r>
      <rPr>
        <sz val="10"/>
        <color rgb="FF000000"/>
        <rFont val="Calibri"/>
        <family val="2"/>
        <scheme val="minor"/>
      </rPr>
      <t xml:space="preserve"> file = </t>
    </r>
    <r>
      <rPr>
        <i/>
        <sz val="10"/>
        <color rgb="FF000000"/>
        <rFont val="Calibri"/>
        <family val="2"/>
        <scheme val="minor"/>
      </rPr>
      <t xml:space="preserve">new Signature Date (field 315 or 316) </t>
    </r>
    <r>
      <rPr>
        <sz val="10"/>
        <color rgb="FF000000"/>
        <rFont val="Calibri"/>
        <family val="2"/>
        <scheme val="minor"/>
      </rPr>
      <t>- 1 day);</t>
    </r>
    <r>
      <rPr>
        <b/>
        <sz val="10"/>
        <color rgb="FF000000"/>
        <rFont val="Calibri"/>
        <family val="2"/>
        <scheme val="minor"/>
      </rPr>
      <t xml:space="preserve"> 
Update existing:</t>
    </r>
    <r>
      <rPr>
        <sz val="10"/>
        <color rgb="FF000000"/>
        <rFont val="Calibri"/>
        <family val="2"/>
        <scheme val="minor"/>
      </rPr>
      <t xml:space="preserve"> updates an existing comprehensive POC, but doesn't update </t>
    </r>
    <r>
      <rPr>
        <b/>
        <sz val="10"/>
        <color rgb="FF000000"/>
        <rFont val="Calibri"/>
        <family val="2"/>
        <scheme val="minor"/>
      </rPr>
      <t>POC Effective Date</t>
    </r>
    <r>
      <rPr>
        <sz val="10"/>
        <color rgb="FF000000"/>
        <rFont val="Calibri"/>
        <family val="2"/>
        <scheme val="minor"/>
      </rPr>
      <t xml:space="preserve"> or </t>
    </r>
    <r>
      <rPr>
        <b/>
        <sz val="10"/>
        <color rgb="FF000000"/>
        <rFont val="Calibri"/>
        <family val="2"/>
        <scheme val="minor"/>
      </rPr>
      <t>POC End Date</t>
    </r>
    <r>
      <rPr>
        <sz val="10"/>
        <color rgb="FF000000"/>
        <rFont val="Calibri"/>
        <family val="2"/>
        <scheme val="minor"/>
      </rPr>
      <t xml:space="preserve"> on the </t>
    </r>
    <r>
      <rPr>
        <u/>
        <sz val="10"/>
        <color rgb="FF000000"/>
        <rFont val="Calibri"/>
        <family val="2"/>
        <scheme val="minor"/>
      </rPr>
      <t>POC Downlaod</t>
    </r>
    <r>
      <rPr>
        <sz val="10"/>
        <color rgb="FF000000"/>
        <rFont val="Calibri"/>
        <family val="2"/>
        <scheme val="minor"/>
      </rPr>
      <t xml:space="preserve"> file.</t>
    </r>
  </si>
  <si>
    <r>
      <t>CIN must have an active segment with the submitting HH. POC Dates (</t>
    </r>
    <r>
      <rPr>
        <b/>
        <sz val="10"/>
        <color rgb="FF000000"/>
        <rFont val="Calibri"/>
        <family val="2"/>
        <scheme val="minor"/>
      </rPr>
      <t xml:space="preserve">POC Effective Date </t>
    </r>
    <r>
      <rPr>
        <sz val="10"/>
        <color rgb="FF000000"/>
        <rFont val="Calibri"/>
        <family val="2"/>
        <scheme val="minor"/>
      </rPr>
      <t xml:space="preserve">on </t>
    </r>
    <r>
      <rPr>
        <u/>
        <sz val="10"/>
        <color rgb="FF000000"/>
        <rFont val="Calibri"/>
        <family val="2"/>
        <scheme val="minor"/>
      </rPr>
      <t>POC Download</t>
    </r>
    <r>
      <rPr>
        <sz val="10"/>
        <color rgb="FF000000"/>
        <rFont val="Calibri"/>
        <family val="2"/>
        <scheme val="minor"/>
      </rPr>
      <t xml:space="preserve"> file: </t>
    </r>
    <r>
      <rPr>
        <i/>
        <sz val="10"/>
        <color rgb="FF000000"/>
        <rFont val="Calibri"/>
        <family val="2"/>
        <scheme val="minor"/>
      </rPr>
      <t>Date POC Signed (field 315 or 316)</t>
    </r>
    <r>
      <rPr>
        <sz val="10"/>
        <color rgb="FF000000"/>
        <rFont val="Calibri"/>
        <family val="2"/>
        <scheme val="minor"/>
      </rPr>
      <t xml:space="preserve">, </t>
    </r>
    <r>
      <rPr>
        <b/>
        <sz val="10"/>
        <color rgb="FF000000"/>
        <rFont val="Calibri"/>
        <family val="2"/>
        <scheme val="minor"/>
      </rPr>
      <t xml:space="preserve">POC End Date </t>
    </r>
    <r>
      <rPr>
        <sz val="10"/>
        <color rgb="FF000000"/>
        <rFont val="Calibri"/>
        <family val="2"/>
        <scheme val="minor"/>
      </rPr>
      <t xml:space="preserve">on POC Downlaod: </t>
    </r>
    <r>
      <rPr>
        <i/>
        <sz val="10"/>
        <color rgb="FF000000"/>
        <rFont val="Calibri"/>
        <family val="2"/>
        <scheme val="minor"/>
      </rPr>
      <t xml:space="preserve">Date POC Signed (field 315 or 316) </t>
    </r>
    <r>
      <rPr>
        <sz val="10"/>
        <color rgb="FF000000"/>
        <rFont val="Calibri"/>
        <family val="2"/>
        <scheme val="minor"/>
      </rPr>
      <t>+ 364 days) must overlap at least one day with the uploading HH's active segment with the member.</t>
    </r>
  </si>
  <si>
    <t>Tracking System (since the POC follows the memebr, it's possible that the memebr's current HH did not upload the POC)</t>
  </si>
  <si>
    <t>Tracking System - this will display the MAPP HHTS use name of the user that uplaoded the POC file.</t>
  </si>
  <si>
    <t>DOB</t>
  </si>
  <si>
    <t>CFASS Authorization Start Date</t>
  </si>
  <si>
    <t>Field</t>
  </si>
  <si>
    <t>Line Number</t>
  </si>
  <si>
    <t>Alpha (C, D)</t>
  </si>
  <si>
    <t>Date of Member Signature on POC</t>
  </si>
  <si>
    <t>Date as MMDDYYYY</t>
  </si>
  <si>
    <t>Error Reason Code 1</t>
  </si>
  <si>
    <t>Error Reason Code 2</t>
  </si>
  <si>
    <t>Error Reason Code 3</t>
  </si>
  <si>
    <t>Error Reason Code 4</t>
  </si>
  <si>
    <t>Error Reason Code 5</t>
  </si>
  <si>
    <t>Error Description1</t>
  </si>
  <si>
    <t>Error Description2</t>
  </si>
  <si>
    <t>Error Description3</t>
  </si>
  <si>
    <t>Error Description4</t>
  </si>
  <si>
    <t>Error Description5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</si>
</sst>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0"/>
      <name val="Calibri"/>
      <family val="2"/>
      <scheme val="minor"/>
    </font>
    <font>
      <sz val="10"/>
      <name val="Calibri"/>
      <family val="2"/>
      <scheme val="minor"/>
    </font>
    <font>
      <sz val="10"/>
      <color rgb="FF000000"/>
      <name val="Calibri"/>
      <family val="2"/>
      <scheme val="minor"/>
    </font>
    <font>
      <i/>
      <sz val="10"/>
      <color rgb="FF000000"/>
      <name val="Calibri"/>
      <family val="2"/>
      <scheme val="minor"/>
    </font>
    <font>
      <b/>
      <sz val="10"/>
      <color rgb="FF000000"/>
      <name val="Calibri"/>
      <family val="2"/>
      <scheme val="minor"/>
    </font>
    <font>
      <u/>
      <sz val="10"/>
      <color rgb="FF000000"/>
      <name val="Calibri"/>
      <family val="2"/>
      <scheme val="minor"/>
    </font>
    <font>
      <i/>
      <sz val="11"/>
      <color theme="1"/>
      <name val="Calibri"/>
      <family val="2"/>
      <scheme val="minor"/>
    </font>
    <font>
      <b/>
      <sz val="12"/>
      <color theme="1"/>
      <name val="Calibri"/>
      <family val="2"/>
      <scheme val="minor"/>
    </font>
    <font>
      <sz val="10"/>
      <color rgb="FF000000"/>
      <name val="Calibri"/>
      <charset val="1"/>
    </font>
    <font>
      <sz val="11"/>
      <color rgb="FFFF0000"/>
      <name val="Calibri"/>
      <family val="2"/>
      <scheme val="minor"/>
    </font>
    <font>
      <sz val="10"/>
      <color rgb="FFFF0000"/>
      <name val="Calibri"/>
      <family val="2"/>
      <scheme val="minor"/>
    </font>
    <font>
      <b/>
      <sz val="11"/>
      <color theme="1"/>
      <name val="Calibri"/>
      <family val="2"/>
      <scheme val="minor"/>
    </font>
    <font>
      <b/>
      <i/>
      <sz val="10"/>
      <color rgb="FF000000"/>
      <name val="Calibri"/>
      <family val="2"/>
      <scheme val="minor"/>
    </font>
    <font>
      <u/>
      <sz val="11"/>
      <color theme="1"/>
      <name val="Calibri"/>
      <family val="2"/>
      <scheme val="minor"/>
    </font>
    <font>
      <b/>
      <vertAlign val="superscript"/>
      <sz val="10"/>
      <name val="Calibri"/>
      <family val="2"/>
      <scheme val="minor"/>
    </font>
    <font>
      <i/>
      <sz val="12"/>
      <color theme="1"/>
      <name val="Calibri"/>
      <family val="2"/>
      <scheme val="minor"/>
    </font>
    <font>
      <i/>
      <sz val="11"/>
      <color rgb="FFC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7"/>
        <bgColor indexed="64"/>
      </patternFill>
    </fill>
    <fill>
      <patternFill patternType="solid">
        <fgColor rgb="FFFFC000"/>
        <bgColor indexed="64"/>
      </patternFill>
    </fill>
    <fill>
      <patternFill patternType="solid">
        <fgColor theme="8" tint="0.59999389629810485"/>
        <bgColor indexed="64"/>
      </patternFill>
    </fill>
    <fill>
      <patternFill patternType="solid">
        <fgColor theme="4"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166">
    <xf numFmtId="0" fontId="0" fillId="0" borderId="0" xfId="0"/>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0" fillId="0" borderId="0" xfId="0" applyFill="1"/>
    <xf numFmtId="0" fontId="1" fillId="2" borderId="5" xfId="0" applyFont="1" applyFill="1" applyBorder="1" applyAlignment="1">
      <alignment wrapText="1"/>
    </xf>
    <xf numFmtId="0" fontId="0" fillId="0" borderId="0" xfId="0" applyFill="1" applyAlignment="1"/>
    <xf numFmtId="0" fontId="3" fillId="0" borderId="2" xfId="0" applyFont="1" applyFill="1" applyBorder="1" applyAlignment="1">
      <alignment vertical="top" wrapText="1"/>
    </xf>
    <xf numFmtId="0" fontId="2" fillId="3" borderId="7" xfId="0" applyFont="1" applyFill="1" applyBorder="1" applyAlignment="1">
      <alignment vertical="top" wrapText="1"/>
    </xf>
    <xf numFmtId="0" fontId="3" fillId="0" borderId="1" xfId="0" applyFont="1" applyFill="1" applyBorder="1" applyAlignment="1">
      <alignment vertical="top" wrapText="1"/>
    </xf>
    <xf numFmtId="0" fontId="2" fillId="0" borderId="7" xfId="0" applyFont="1" applyFill="1" applyBorder="1" applyAlignment="1">
      <alignment vertical="top" wrapText="1"/>
    </xf>
    <xf numFmtId="0" fontId="2" fillId="0" borderId="12" xfId="0" applyFont="1" applyFill="1" applyBorder="1" applyAlignment="1">
      <alignment vertical="top" wrapText="1"/>
    </xf>
    <xf numFmtId="0" fontId="3" fillId="0" borderId="13" xfId="0" applyFont="1" applyFill="1" applyBorder="1" applyAlignment="1">
      <alignment vertical="top" wrapText="1"/>
    </xf>
    <xf numFmtId="0" fontId="3" fillId="0" borderId="14" xfId="0" applyFont="1" applyFill="1" applyBorder="1" applyAlignment="1">
      <alignment vertical="top" wrapText="1"/>
    </xf>
    <xf numFmtId="0" fontId="2" fillId="0" borderId="9" xfId="0" applyFont="1" applyFill="1" applyBorder="1" applyAlignment="1">
      <alignment vertical="top" wrapText="1"/>
    </xf>
    <xf numFmtId="0" fontId="3" fillId="0" borderId="11" xfId="0" applyFont="1" applyFill="1" applyBorder="1" applyAlignment="1">
      <alignment vertical="top" wrapText="1"/>
    </xf>
    <xf numFmtId="0" fontId="2" fillId="3" borderId="12" xfId="0" applyFont="1" applyFill="1" applyBorder="1" applyAlignment="1">
      <alignment vertical="top" wrapText="1"/>
    </xf>
    <xf numFmtId="0" fontId="2" fillId="3" borderId="9" xfId="0" applyFont="1" applyFill="1" applyBorder="1" applyAlignment="1">
      <alignment vertical="top" wrapText="1"/>
    </xf>
    <xf numFmtId="0" fontId="3" fillId="0" borderId="1" xfId="0" applyFont="1" applyBorder="1" applyAlignment="1">
      <alignment vertical="top" wrapText="1"/>
    </xf>
    <xf numFmtId="0" fontId="1" fillId="2" borderId="15" xfId="0" applyFont="1" applyFill="1" applyBorder="1" applyAlignment="1">
      <alignment horizontal="center" wrapText="1"/>
    </xf>
    <xf numFmtId="0" fontId="5" fillId="0" borderId="1" xfId="0" applyFont="1" applyBorder="1" applyAlignment="1">
      <alignment vertical="top"/>
    </xf>
    <xf numFmtId="0" fontId="3" fillId="0" borderId="1" xfId="0" applyFont="1" applyBorder="1" applyAlignment="1">
      <alignment vertical="top"/>
    </xf>
    <xf numFmtId="0" fontId="1" fillId="2" borderId="16" xfId="0" applyFont="1" applyFill="1" applyBorder="1" applyAlignment="1">
      <alignment horizontal="center" wrapText="1"/>
    </xf>
    <xf numFmtId="0" fontId="3" fillId="3" borderId="8" xfId="0" applyFont="1" applyFill="1" applyBorder="1" applyAlignment="1">
      <alignment vertical="top" wrapText="1"/>
    </xf>
    <xf numFmtId="0" fontId="3" fillId="0" borderId="8" xfId="0" applyFont="1" applyFill="1" applyBorder="1" applyAlignment="1">
      <alignment vertical="top" wrapText="1"/>
    </xf>
    <xf numFmtId="0" fontId="3" fillId="0" borderId="18" xfId="0" applyFont="1" applyFill="1" applyBorder="1" applyAlignment="1">
      <alignment vertical="top" wrapText="1"/>
    </xf>
    <xf numFmtId="0" fontId="3" fillId="3" borderId="18" xfId="0" applyFont="1" applyFill="1" applyBorder="1" applyAlignment="1">
      <alignment vertical="top" wrapText="1"/>
    </xf>
    <xf numFmtId="0" fontId="3" fillId="3" borderId="19" xfId="0" applyFont="1" applyFill="1" applyBorder="1" applyAlignment="1">
      <alignment vertical="top" wrapText="1"/>
    </xf>
    <xf numFmtId="0" fontId="3" fillId="0" borderId="8" xfId="0" applyFont="1" applyFill="1" applyBorder="1" applyAlignment="1">
      <alignment horizontal="center" vertical="top" wrapText="1"/>
    </xf>
    <xf numFmtId="0" fontId="3" fillId="0" borderId="8" xfId="0" applyFont="1" applyBorder="1" applyAlignment="1">
      <alignment vertical="top" wrapText="1"/>
    </xf>
    <xf numFmtId="0" fontId="3" fillId="0" borderId="10" xfId="0" applyFont="1" applyFill="1" applyBorder="1" applyAlignment="1">
      <alignment vertical="top" wrapText="1"/>
    </xf>
    <xf numFmtId="0" fontId="2" fillId="3" borderId="1" xfId="0" applyFont="1" applyFill="1" applyBorder="1" applyAlignment="1">
      <alignment vertical="top" wrapText="1"/>
    </xf>
    <xf numFmtId="0" fontId="2" fillId="3" borderId="13" xfId="0" applyFont="1" applyFill="1" applyBorder="1" applyAlignment="1">
      <alignment vertical="top" wrapText="1"/>
    </xf>
    <xf numFmtId="0" fontId="3" fillId="0" borderId="19" xfId="0" applyFont="1" applyFill="1" applyBorder="1" applyAlignment="1">
      <alignment horizontal="center" vertical="top" wrapText="1"/>
    </xf>
    <xf numFmtId="0" fontId="2" fillId="0" borderId="1" xfId="0" applyFont="1" applyFill="1" applyBorder="1" applyAlignment="1">
      <alignment vertical="top" wrapText="1"/>
    </xf>
    <xf numFmtId="0" fontId="5" fillId="0" borderId="1" xfId="0" applyFont="1" applyFill="1" applyBorder="1" applyAlignment="1">
      <alignment vertical="top" wrapText="1"/>
    </xf>
    <xf numFmtId="0" fontId="5" fillId="0" borderId="13" xfId="0" applyFont="1" applyFill="1" applyBorder="1" applyAlignment="1">
      <alignment vertical="top" wrapText="1"/>
    </xf>
    <xf numFmtId="0" fontId="3" fillId="3" borderId="8" xfId="0" applyFont="1" applyFill="1" applyBorder="1" applyAlignment="1">
      <alignment horizontal="left" vertical="top" wrapText="1"/>
    </xf>
    <xf numFmtId="0" fontId="3" fillId="0" borderId="8" xfId="0" applyFont="1" applyBorder="1" applyAlignment="1">
      <alignment vertical="top"/>
    </xf>
    <xf numFmtId="0" fontId="3" fillId="0" borderId="8" xfId="0" applyFont="1" applyFill="1" applyBorder="1" applyAlignment="1">
      <alignment horizontal="left" vertical="top" wrapText="1"/>
    </xf>
    <xf numFmtId="0" fontId="2" fillId="0" borderId="10" xfId="0" applyFont="1" applyFill="1" applyBorder="1" applyAlignment="1">
      <alignment vertical="top" wrapText="1"/>
    </xf>
    <xf numFmtId="0" fontId="3" fillId="4" borderId="8" xfId="0" applyFont="1" applyFill="1" applyBorder="1" applyAlignment="1">
      <alignment vertical="top" wrapText="1"/>
    </xf>
    <xf numFmtId="0" fontId="1" fillId="2" borderId="16" xfId="0" applyFont="1" applyFill="1" applyBorder="1" applyAlignment="1">
      <alignment horizontal="center"/>
    </xf>
    <xf numFmtId="0" fontId="3" fillId="3" borderId="13" xfId="0" applyFont="1" applyFill="1" applyBorder="1" applyAlignment="1">
      <alignment vertical="top" wrapText="1"/>
    </xf>
    <xf numFmtId="0" fontId="2" fillId="3" borderId="10" xfId="0" applyFont="1" applyFill="1" applyBorder="1" applyAlignment="1">
      <alignment vertical="top" wrapText="1"/>
    </xf>
    <xf numFmtId="0" fontId="3" fillId="3" borderId="12" xfId="0" applyFont="1" applyFill="1" applyBorder="1" applyAlignment="1">
      <alignment vertical="top" wrapText="1"/>
    </xf>
    <xf numFmtId="0" fontId="2" fillId="0" borderId="7"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3" fillId="0" borderId="8" xfId="0" applyFont="1" applyFill="1" applyBorder="1" applyAlignment="1">
      <alignment vertical="center" wrapText="1"/>
    </xf>
    <xf numFmtId="0" fontId="3" fillId="3" borderId="1" xfId="0" applyFont="1" applyFill="1" applyBorder="1" applyAlignment="1">
      <alignment vertical="top" wrapText="1"/>
    </xf>
    <xf numFmtId="0" fontId="3" fillId="0" borderId="1" xfId="0" applyFont="1" applyFill="1" applyBorder="1" applyAlignment="1">
      <alignment horizontal="center" vertical="top" wrapText="1"/>
    </xf>
    <xf numFmtId="0" fontId="4" fillId="0" borderId="8" xfId="0" applyFont="1" applyFill="1" applyBorder="1" applyAlignment="1">
      <alignment vertical="top" wrapText="1"/>
    </xf>
    <xf numFmtId="0" fontId="2" fillId="3" borderId="8" xfId="0" applyFont="1" applyFill="1" applyBorder="1" applyAlignment="1">
      <alignment vertical="top"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3" borderId="10" xfId="0" applyFont="1" applyFill="1" applyBorder="1" applyAlignment="1">
      <alignment vertical="top" wrapText="1"/>
    </xf>
    <xf numFmtId="0" fontId="2" fillId="0" borderId="13" xfId="0" applyFont="1" applyFill="1" applyBorder="1" applyAlignment="1">
      <alignment vertical="top" wrapText="1"/>
    </xf>
    <xf numFmtId="0" fontId="2" fillId="3" borderId="18" xfId="0" applyFont="1" applyFill="1" applyBorder="1" applyAlignment="1">
      <alignment vertical="top" wrapText="1"/>
    </xf>
    <xf numFmtId="0" fontId="2" fillId="0" borderId="8" xfId="0" applyFont="1" applyFill="1" applyBorder="1" applyAlignment="1">
      <alignment vertical="top" wrapText="1"/>
    </xf>
    <xf numFmtId="0" fontId="3" fillId="0" borderId="19" xfId="0" applyFont="1" applyFill="1" applyBorder="1" applyAlignment="1">
      <alignment vertical="top" wrapText="1"/>
    </xf>
    <xf numFmtId="0" fontId="3" fillId="0" borderId="1" xfId="0" applyFont="1" applyFill="1" applyBorder="1" applyAlignment="1">
      <alignment vertical="top"/>
    </xf>
    <xf numFmtId="0" fontId="3" fillId="5"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5" borderId="1" xfId="0" applyFont="1" applyFill="1" applyBorder="1" applyAlignment="1">
      <alignment vertical="top" wrapText="1"/>
    </xf>
    <xf numFmtId="0" fontId="2" fillId="0" borderId="20" xfId="0" applyFont="1" applyFill="1" applyBorder="1" applyAlignment="1">
      <alignment vertical="top" wrapText="1"/>
    </xf>
    <xf numFmtId="0" fontId="2" fillId="0" borderId="21" xfId="0" applyFont="1" applyFill="1" applyBorder="1" applyAlignment="1">
      <alignment vertical="top" wrapText="1"/>
    </xf>
    <xf numFmtId="0" fontId="3" fillId="0" borderId="21" xfId="0" applyFont="1" applyFill="1" applyBorder="1" applyAlignment="1">
      <alignment vertical="top" wrapText="1"/>
    </xf>
    <xf numFmtId="0" fontId="3" fillId="0" borderId="23" xfId="0" applyFont="1" applyFill="1" applyBorder="1" applyAlignment="1">
      <alignment vertical="top" wrapText="1"/>
    </xf>
    <xf numFmtId="0" fontId="3" fillId="5" borderId="21" xfId="0" applyFont="1" applyFill="1" applyBorder="1" applyAlignment="1">
      <alignment vertical="top" wrapText="1"/>
    </xf>
    <xf numFmtId="0" fontId="3" fillId="5" borderId="22" xfId="0" applyFont="1" applyFill="1" applyBorder="1" applyAlignment="1">
      <alignment vertical="top" wrapText="1"/>
    </xf>
    <xf numFmtId="0" fontId="3" fillId="5" borderId="23" xfId="0" applyFont="1" applyFill="1" applyBorder="1" applyAlignment="1">
      <alignment vertical="top" wrapText="1"/>
    </xf>
    <xf numFmtId="0" fontId="3" fillId="5" borderId="21" xfId="0" applyFont="1" applyFill="1" applyBorder="1" applyAlignment="1">
      <alignment horizontal="center" vertical="top" wrapText="1"/>
    </xf>
    <xf numFmtId="0" fontId="3" fillId="5" borderId="8" xfId="0" applyFont="1" applyFill="1" applyBorder="1" applyAlignment="1">
      <alignment vertical="top" wrapText="1"/>
    </xf>
    <xf numFmtId="0" fontId="3" fillId="4" borderId="22" xfId="0" applyFont="1" applyFill="1" applyBorder="1" applyAlignment="1">
      <alignment vertical="top" wrapText="1"/>
    </xf>
    <xf numFmtId="0" fontId="2" fillId="3" borderId="20" xfId="0" applyFont="1" applyFill="1" applyBorder="1" applyAlignment="1">
      <alignment vertical="top" wrapText="1"/>
    </xf>
    <xf numFmtId="0" fontId="2" fillId="3" borderId="21" xfId="0" applyFont="1" applyFill="1" applyBorder="1" applyAlignment="1">
      <alignment vertical="top" wrapText="1"/>
    </xf>
    <xf numFmtId="0" fontId="3" fillId="3" borderId="21" xfId="0" applyFont="1" applyFill="1" applyBorder="1" applyAlignment="1">
      <alignment vertical="top" wrapText="1"/>
    </xf>
    <xf numFmtId="0" fontId="3" fillId="3" borderId="22" xfId="0" applyFont="1" applyFill="1" applyBorder="1" applyAlignment="1">
      <alignment vertical="top" wrapText="1"/>
    </xf>
    <xf numFmtId="0" fontId="2" fillId="5" borderId="21" xfId="0" applyFont="1" applyFill="1" applyBorder="1" applyAlignment="1">
      <alignment vertical="top" wrapText="1"/>
    </xf>
    <xf numFmtId="0" fontId="7" fillId="5" borderId="0" xfId="0" applyFont="1" applyFill="1"/>
    <xf numFmtId="0" fontId="0" fillId="3" borderId="0" xfId="0" applyFill="1"/>
    <xf numFmtId="0" fontId="0" fillId="3" borderId="0" xfId="0" applyFill="1" applyAlignment="1"/>
    <xf numFmtId="0" fontId="8" fillId="3" borderId="0" xfId="0" applyFont="1" applyFill="1"/>
    <xf numFmtId="0" fontId="2" fillId="0" borderId="6" xfId="0" applyFont="1" applyFill="1" applyBorder="1" applyAlignment="1">
      <alignment vertical="center"/>
    </xf>
    <xf numFmtId="0" fontId="3" fillId="0" borderId="3" xfId="0" applyFont="1" applyFill="1" applyBorder="1" applyAlignment="1">
      <alignment vertical="top"/>
    </xf>
    <xf numFmtId="0" fontId="3" fillId="0" borderId="3" xfId="0" applyFont="1" applyFill="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3" fillId="0" borderId="10"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3" fillId="0" borderId="13" xfId="0" applyFont="1" applyFill="1" applyBorder="1" applyAlignment="1">
      <alignment vertical="center"/>
    </xf>
    <xf numFmtId="0" fontId="3" fillId="0" borderId="18" xfId="0" applyFont="1" applyFill="1" applyBorder="1" applyAlignment="1">
      <alignment vertical="center"/>
    </xf>
    <xf numFmtId="0" fontId="3" fillId="0" borderId="8" xfId="0" applyFont="1" applyFill="1" applyBorder="1" applyAlignment="1">
      <alignment vertical="center"/>
    </xf>
    <xf numFmtId="0" fontId="3" fillId="0" borderId="19" xfId="0" applyFont="1" applyFill="1" applyBorder="1" applyAlignment="1">
      <alignment vertical="center"/>
    </xf>
    <xf numFmtId="0" fontId="3" fillId="0" borderId="18" xfId="0" applyFont="1" applyFill="1" applyBorder="1" applyAlignment="1">
      <alignment horizontal="left" vertical="center"/>
    </xf>
    <xf numFmtId="0" fontId="3" fillId="0" borderId="8" xfId="0" applyFont="1" applyFill="1" applyBorder="1" applyAlignment="1">
      <alignment horizontal="lef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3" fillId="0" borderId="21" xfId="0" applyFont="1" applyFill="1" applyBorder="1" applyAlignment="1">
      <alignment vertical="center"/>
    </xf>
    <xf numFmtId="0" fontId="2" fillId="0" borderId="3" xfId="0" applyFont="1" applyFill="1" applyBorder="1" applyAlignment="1">
      <alignment vertical="center"/>
    </xf>
    <xf numFmtId="0" fontId="11" fillId="3" borderId="8" xfId="0" applyFont="1" applyFill="1" applyBorder="1" applyAlignment="1">
      <alignment vertical="top" wrapText="1"/>
    </xf>
    <xf numFmtId="0" fontId="11" fillId="3" borderId="18" xfId="0" applyFont="1" applyFill="1" applyBorder="1" applyAlignment="1">
      <alignment vertical="top" wrapText="1"/>
    </xf>
    <xf numFmtId="0" fontId="2" fillId="0" borderId="13" xfId="0" applyFont="1" applyFill="1" applyBorder="1" applyAlignment="1">
      <alignment horizontal="center" vertical="top" wrapText="1"/>
    </xf>
    <xf numFmtId="0" fontId="2" fillId="0" borderId="1" xfId="0" applyFont="1" applyFill="1" applyBorder="1" applyAlignment="1">
      <alignment horizontal="center" vertical="top" wrapText="1"/>
    </xf>
    <xf numFmtId="0" fontId="10" fillId="0" borderId="0" xfId="0" applyFont="1"/>
    <xf numFmtId="0" fontId="3" fillId="5" borderId="8" xfId="0" applyFont="1" applyFill="1" applyBorder="1" applyAlignment="1">
      <alignment horizontal="left" vertical="top" wrapText="1"/>
    </xf>
    <xf numFmtId="0" fontId="3" fillId="5" borderId="22" xfId="0" applyFont="1" applyFill="1" applyBorder="1" applyAlignment="1">
      <alignment horizontal="left" vertical="top" wrapText="1"/>
    </xf>
    <xf numFmtId="0" fontId="3" fillId="0" borderId="8" xfId="0" applyFont="1" applyFill="1" applyBorder="1" applyAlignment="1">
      <alignment horizontal="left" vertical="center" wrapText="1"/>
    </xf>
    <xf numFmtId="0" fontId="9" fillId="0" borderId="8" xfId="0" applyFont="1" applyBorder="1"/>
    <xf numFmtId="0" fontId="9" fillId="0" borderId="8" xfId="0" applyFont="1" applyBorder="1" applyAlignment="1">
      <alignment wrapText="1"/>
    </xf>
    <xf numFmtId="0" fontId="2" fillId="0" borderId="10" xfId="0" applyFont="1" applyFill="1" applyBorder="1" applyAlignment="1">
      <alignment horizontal="center" vertical="top" wrapText="1"/>
    </xf>
    <xf numFmtId="0" fontId="1" fillId="3" borderId="26" xfId="0" applyFont="1" applyFill="1" applyBorder="1" applyAlignment="1">
      <alignment vertical="top" wrapText="1"/>
    </xf>
    <xf numFmtId="0" fontId="2" fillId="3" borderId="0" xfId="0" applyFont="1" applyFill="1" applyBorder="1" applyAlignment="1">
      <alignment vertical="top"/>
    </xf>
    <xf numFmtId="0" fontId="0" fillId="3" borderId="0" xfId="0" applyFill="1" applyBorder="1"/>
    <xf numFmtId="0" fontId="0" fillId="3" borderId="0" xfId="0" applyFill="1" applyBorder="1" applyAlignment="1"/>
    <xf numFmtId="0" fontId="0" fillId="3" borderId="0" xfId="0" applyFill="1" applyAlignment="1">
      <alignment horizontal="left" indent="1"/>
    </xf>
    <xf numFmtId="0" fontId="0" fillId="3" borderId="26" xfId="0" applyFill="1" applyBorder="1"/>
    <xf numFmtId="0" fontId="0" fillId="3" borderId="26" xfId="0" applyFill="1" applyBorder="1" applyAlignment="1"/>
    <xf numFmtId="0" fontId="2" fillId="5" borderId="21" xfId="0" applyFont="1" applyFill="1" applyBorder="1" applyAlignment="1">
      <alignment horizontal="center" vertical="top" wrapText="1"/>
    </xf>
    <xf numFmtId="0" fontId="11" fillId="5" borderId="22" xfId="0" applyFont="1" applyFill="1" applyBorder="1" applyAlignment="1">
      <alignment vertical="top" wrapText="1"/>
    </xf>
    <xf numFmtId="0" fontId="5" fillId="5" borderId="1" xfId="0" applyFont="1" applyFill="1" applyBorder="1" applyAlignment="1">
      <alignment vertical="top" wrapText="1"/>
    </xf>
    <xf numFmtId="0" fontId="3" fillId="5" borderId="13" xfId="0" applyFont="1" applyFill="1" applyBorder="1" applyAlignment="1">
      <alignment horizontal="center" vertical="top" wrapText="1"/>
    </xf>
    <xf numFmtId="0" fontId="2" fillId="5" borderId="13"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3" borderId="7" xfId="0" applyFont="1" applyFill="1" applyBorder="1" applyAlignment="1">
      <alignment vertical="center"/>
    </xf>
    <xf numFmtId="0" fontId="2" fillId="3" borderId="1" xfId="0" applyFont="1" applyFill="1" applyBorder="1" applyAlignment="1">
      <alignment vertical="center"/>
    </xf>
    <xf numFmtId="0" fontId="3" fillId="3" borderId="1" xfId="0" applyFont="1" applyFill="1" applyBorder="1" applyAlignment="1">
      <alignment vertical="center"/>
    </xf>
    <xf numFmtId="0" fontId="3" fillId="0" borderId="21" xfId="0" applyFont="1" applyFill="1" applyBorder="1" applyAlignment="1">
      <alignment vertical="center" wrapText="1"/>
    </xf>
    <xf numFmtId="0" fontId="3" fillId="0" borderId="22" xfId="0" applyFont="1" applyFill="1" applyBorder="1" applyAlignment="1">
      <alignment vertical="top"/>
    </xf>
    <xf numFmtId="0" fontId="3" fillId="0" borderId="3" xfId="0" applyFont="1" applyFill="1" applyBorder="1" applyAlignment="1">
      <alignment vertical="top" wrapText="1"/>
    </xf>
    <xf numFmtId="0" fontId="3" fillId="3" borderId="8" xfId="0" applyFont="1" applyFill="1" applyBorder="1" applyAlignment="1">
      <alignment vertical="center"/>
    </xf>
    <xf numFmtId="0" fontId="3" fillId="0" borderId="22" xfId="0" applyFont="1" applyFill="1" applyBorder="1" applyAlignment="1">
      <alignment horizontal="left" vertical="center" wrapText="1"/>
    </xf>
    <xf numFmtId="0" fontId="7" fillId="7" borderId="0" xfId="0" applyFont="1" applyFill="1"/>
    <xf numFmtId="0" fontId="3" fillId="7" borderId="1" xfId="0" applyFont="1" applyFill="1" applyBorder="1" applyAlignment="1">
      <alignment vertical="top" wrapText="1"/>
    </xf>
    <xf numFmtId="0" fontId="5" fillId="7" borderId="8" xfId="0" applyFont="1" applyFill="1" applyBorder="1" applyAlignment="1">
      <alignment vertical="top" wrapText="1"/>
    </xf>
    <xf numFmtId="0" fontId="16" fillId="3" borderId="0" xfId="0" applyFont="1" applyFill="1"/>
    <xf numFmtId="0" fontId="17" fillId="3" borderId="0" xfId="0" applyFont="1" applyFill="1"/>
    <xf numFmtId="0" fontId="2" fillId="8" borderId="7" xfId="0" applyFont="1" applyFill="1" applyBorder="1" applyAlignment="1">
      <alignment vertical="center"/>
    </xf>
    <xf numFmtId="0" fontId="2" fillId="8" borderId="1" xfId="0" applyFont="1" applyFill="1" applyBorder="1" applyAlignment="1">
      <alignment vertical="center"/>
    </xf>
    <xf numFmtId="0" fontId="3" fillId="8" borderId="27" xfId="0" applyFont="1" applyFill="1" applyBorder="1" applyAlignment="1">
      <alignment vertical="center"/>
    </xf>
    <xf numFmtId="0" fontId="3" fillId="8" borderId="1" xfId="0" applyFont="1" applyFill="1" applyBorder="1" applyAlignment="1">
      <alignment vertical="center"/>
    </xf>
    <xf numFmtId="0" fontId="3" fillId="8"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8" xfId="0" applyFont="1" applyFill="1" applyBorder="1" applyAlignment="1">
      <alignment horizontal="center" vertical="center" wrapText="1"/>
    </xf>
    <xf numFmtId="0" fontId="3" fillId="0" borderId="19" xfId="0" applyFont="1" applyFill="1" applyBorder="1" applyAlignment="1">
      <alignment vertical="center" wrapText="1"/>
    </xf>
    <xf numFmtId="0" fontId="3" fillId="5" borderId="8" xfId="0" applyFont="1" applyFill="1" applyBorder="1" applyAlignment="1">
      <alignment horizontal="left" vertical="top" wrapText="1"/>
    </xf>
    <xf numFmtId="0" fontId="3" fillId="5" borderId="18"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5" borderId="22" xfId="0" applyFont="1" applyFill="1" applyBorder="1" applyAlignment="1">
      <alignment horizontal="left" vertical="top" wrapText="1"/>
    </xf>
    <xf numFmtId="0" fontId="3" fillId="5" borderId="17" xfId="0" applyFont="1" applyFill="1" applyBorder="1" applyAlignment="1">
      <alignment horizontal="left" vertical="top" wrapText="1"/>
    </xf>
    <xf numFmtId="0" fontId="3" fillId="5" borderId="25" xfId="0" applyFont="1" applyFill="1" applyBorder="1" applyAlignment="1">
      <alignment horizontal="center" vertical="top" wrapText="1"/>
    </xf>
    <xf numFmtId="0" fontId="3" fillId="5" borderId="24" xfId="0" applyFont="1" applyFill="1" applyBorder="1" applyAlignment="1">
      <alignment horizontal="center" vertical="top" wrapText="1"/>
    </xf>
    <xf numFmtId="0" fontId="3" fillId="5" borderId="17" xfId="0" applyFont="1" applyFill="1" applyBorder="1" applyAlignment="1">
      <alignment horizontal="center" vertical="top" wrapText="1"/>
    </xf>
    <xf numFmtId="0" fontId="3" fillId="0" borderId="8" xfId="0" quotePrefix="1"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3"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1868F-2C34-49A8-9D47-BC2BC8726645}">
  <dimension ref="A1:L332"/>
  <sheetViews>
    <sheetView tabSelected="1" zoomScale="90" zoomScaleNormal="90" workbookViewId="0">
      <pane xSplit="3" ySplit="7" topLeftCell="D8" activePane="bottomRight" state="frozen"/>
      <selection pane="topRight" activeCell="C1" sqref="C1"/>
      <selection pane="bottomLeft" activeCell="A2" sqref="A2"/>
      <selection pane="bottomRight" activeCell="C343" sqref="C343"/>
    </sheetView>
  </sheetViews>
  <sheetFormatPr defaultRowHeight="15" x14ac:dyDescent="0.25"/>
  <cols>
    <col min="1" max="1" width="31" bestFit="1" customWidth="1"/>
    <col min="2" max="2" width="10.5703125" bestFit="1" customWidth="1"/>
    <col min="3" max="3" width="47.28515625" customWidth="1"/>
    <col min="4" max="4" width="43.7109375" style="3" customWidth="1"/>
    <col min="5" max="5" width="6.7109375" style="3" customWidth="1"/>
    <col min="6" max="6" width="6.7109375" style="5" customWidth="1"/>
    <col min="7" max="7" width="6.7109375" style="3" customWidth="1"/>
    <col min="8" max="8" width="11.42578125" style="3" customWidth="1"/>
    <col min="9" max="9" width="26.28515625" style="3" bestFit="1" customWidth="1"/>
    <col min="10" max="10" width="25.85546875" style="3" bestFit="1" customWidth="1"/>
    <col min="11" max="11" width="57.5703125" bestFit="1" customWidth="1"/>
    <col min="12" max="12" width="28" bestFit="1" customWidth="1"/>
    <col min="13" max="13" width="10.140625" bestFit="1" customWidth="1"/>
    <col min="15" max="15" width="10.7109375" customWidth="1"/>
  </cols>
  <sheetData>
    <row r="1" spans="1:11" ht="15.75" x14ac:dyDescent="0.25">
      <c r="A1" s="82" t="s">
        <v>635</v>
      </c>
      <c r="B1" s="80"/>
      <c r="C1" s="80"/>
      <c r="D1" s="80"/>
      <c r="E1" s="80"/>
      <c r="F1" s="81"/>
      <c r="G1" s="80"/>
      <c r="H1" s="80"/>
      <c r="I1" s="80"/>
      <c r="J1" s="80"/>
      <c r="K1" s="80"/>
    </row>
    <row r="2" spans="1:11" x14ac:dyDescent="0.25">
      <c r="A2" s="139" t="s">
        <v>636</v>
      </c>
      <c r="B2" s="80"/>
      <c r="C2" s="80"/>
      <c r="D2" s="80"/>
      <c r="E2" s="80"/>
      <c r="F2" s="81"/>
      <c r="G2" s="80"/>
      <c r="H2" s="80"/>
      <c r="I2" s="80"/>
      <c r="J2" s="80"/>
      <c r="K2" s="80"/>
    </row>
    <row r="3" spans="1:11" ht="15.75" x14ac:dyDescent="0.25">
      <c r="A3" s="138" t="s">
        <v>637</v>
      </c>
      <c r="B3" s="80"/>
      <c r="C3" s="80"/>
      <c r="D3" s="80"/>
      <c r="E3" s="80"/>
      <c r="F3" s="81"/>
      <c r="G3" s="80"/>
      <c r="H3" s="80"/>
      <c r="I3" s="80"/>
      <c r="J3" s="80"/>
      <c r="K3" s="80"/>
    </row>
    <row r="4" spans="1:11" x14ac:dyDescent="0.25">
      <c r="A4" s="79" t="s">
        <v>638</v>
      </c>
      <c r="B4" s="79"/>
      <c r="C4" s="80"/>
      <c r="D4" s="80"/>
      <c r="E4" s="80"/>
      <c r="F4" s="81"/>
      <c r="G4" s="80"/>
      <c r="H4" s="80"/>
      <c r="I4" s="80"/>
      <c r="J4" s="80"/>
      <c r="K4" s="80"/>
    </row>
    <row r="5" spans="1:11" x14ac:dyDescent="0.25">
      <c r="A5" s="135" t="s">
        <v>639</v>
      </c>
      <c r="B5" s="135"/>
      <c r="C5" s="80"/>
      <c r="D5" s="80"/>
      <c r="E5" s="80"/>
      <c r="F5" s="81"/>
      <c r="G5" s="80"/>
      <c r="H5" s="80"/>
      <c r="I5" s="80"/>
      <c r="J5" s="80"/>
      <c r="K5" s="80"/>
    </row>
    <row r="6" spans="1:11" ht="15.75" thickBot="1" x14ac:dyDescent="0.3">
      <c r="B6" s="80"/>
      <c r="C6" s="80"/>
      <c r="D6" s="80"/>
      <c r="E6" s="80"/>
      <c r="F6" s="81"/>
      <c r="G6" s="80"/>
      <c r="H6" s="80"/>
      <c r="I6" s="80"/>
      <c r="J6" s="80"/>
      <c r="K6" s="80"/>
    </row>
    <row r="7" spans="1:11" ht="27" thickBot="1" x14ac:dyDescent="0.3">
      <c r="A7" s="1" t="s">
        <v>630</v>
      </c>
      <c r="B7" s="2" t="s">
        <v>1</v>
      </c>
      <c r="C7" s="2" t="s">
        <v>2</v>
      </c>
      <c r="D7" s="21" t="s">
        <v>3</v>
      </c>
      <c r="E7" s="18" t="s">
        <v>4</v>
      </c>
      <c r="F7" s="4" t="s">
        <v>5</v>
      </c>
      <c r="G7" s="2" t="s">
        <v>6</v>
      </c>
      <c r="H7" s="2" t="s">
        <v>629</v>
      </c>
      <c r="I7" s="2" t="s">
        <v>7</v>
      </c>
      <c r="J7" s="2" t="s">
        <v>8</v>
      </c>
      <c r="K7" s="21" t="s">
        <v>9</v>
      </c>
    </row>
    <row r="8" spans="1:11" ht="30" customHeight="1" x14ac:dyDescent="0.25">
      <c r="A8" s="44" t="s">
        <v>10</v>
      </c>
      <c r="B8" s="42">
        <v>1</v>
      </c>
      <c r="C8" s="42" t="s">
        <v>11</v>
      </c>
      <c r="D8" s="24" t="s">
        <v>12</v>
      </c>
      <c r="E8" s="12">
        <v>1</v>
      </c>
      <c r="F8" s="11">
        <v>1</v>
      </c>
      <c r="G8" s="11">
        <v>1</v>
      </c>
      <c r="H8" s="54" t="s">
        <v>13</v>
      </c>
      <c r="I8" s="11" t="s">
        <v>14</v>
      </c>
      <c r="J8" s="11" t="s">
        <v>15</v>
      </c>
      <c r="K8" s="25"/>
    </row>
    <row r="9" spans="1:11" ht="120" customHeight="1" x14ac:dyDescent="0.25">
      <c r="A9" s="9" t="s">
        <v>10</v>
      </c>
      <c r="B9" s="33">
        <v>2</v>
      </c>
      <c r="C9" s="8" t="s">
        <v>16</v>
      </c>
      <c r="D9" s="23" t="s">
        <v>640</v>
      </c>
      <c r="E9" s="6">
        <v>2</v>
      </c>
      <c r="F9" s="8">
        <v>1</v>
      </c>
      <c r="G9" s="8">
        <v>2</v>
      </c>
      <c r="H9" s="50" t="s">
        <v>13</v>
      </c>
      <c r="I9" s="8" t="s">
        <v>14</v>
      </c>
      <c r="J9" s="136" t="s">
        <v>634</v>
      </c>
      <c r="K9" s="137" t="s">
        <v>641</v>
      </c>
    </row>
    <row r="10" spans="1:11" ht="63.75" x14ac:dyDescent="0.25">
      <c r="A10" s="7" t="s">
        <v>10</v>
      </c>
      <c r="B10" s="30">
        <v>3</v>
      </c>
      <c r="C10" s="49" t="s">
        <v>17</v>
      </c>
      <c r="D10" s="23" t="s">
        <v>18</v>
      </c>
      <c r="E10" s="6">
        <v>3</v>
      </c>
      <c r="F10" s="8">
        <v>8</v>
      </c>
      <c r="G10" s="8">
        <v>10</v>
      </c>
      <c r="H10" s="50" t="s">
        <v>13</v>
      </c>
      <c r="I10" s="8" t="s">
        <v>19</v>
      </c>
      <c r="J10" s="8" t="s">
        <v>20</v>
      </c>
      <c r="K10" s="28" t="s">
        <v>642</v>
      </c>
    </row>
    <row r="11" spans="1:11" ht="25.5" x14ac:dyDescent="0.25">
      <c r="A11" s="7" t="s">
        <v>10</v>
      </c>
      <c r="B11" s="30">
        <v>4</v>
      </c>
      <c r="C11" s="49" t="s">
        <v>21</v>
      </c>
      <c r="D11" s="23" t="s">
        <v>22</v>
      </c>
      <c r="E11" s="6">
        <v>11</v>
      </c>
      <c r="F11" s="8">
        <v>8</v>
      </c>
      <c r="G11" s="8">
        <v>18</v>
      </c>
      <c r="H11" s="50" t="s">
        <v>13</v>
      </c>
      <c r="I11" s="8" t="s">
        <v>23</v>
      </c>
      <c r="J11" s="8"/>
      <c r="K11" s="36" t="s">
        <v>583</v>
      </c>
    </row>
    <row r="12" spans="1:11" ht="51" customHeight="1" x14ac:dyDescent="0.25">
      <c r="A12" s="7" t="s">
        <v>10</v>
      </c>
      <c r="B12" s="30">
        <v>5</v>
      </c>
      <c r="C12" s="49" t="s">
        <v>24</v>
      </c>
      <c r="D12" s="150" t="s">
        <v>589</v>
      </c>
      <c r="E12" s="6">
        <v>19</v>
      </c>
      <c r="F12" s="8">
        <v>40</v>
      </c>
      <c r="G12" s="8">
        <v>58</v>
      </c>
      <c r="H12" s="50" t="s">
        <v>13</v>
      </c>
      <c r="I12" s="8" t="s">
        <v>14</v>
      </c>
      <c r="J12" s="8"/>
      <c r="K12" s="22"/>
    </row>
    <row r="13" spans="1:11" x14ac:dyDescent="0.25">
      <c r="A13" s="7" t="s">
        <v>10</v>
      </c>
      <c r="B13" s="30">
        <v>6</v>
      </c>
      <c r="C13" s="49" t="s">
        <v>25</v>
      </c>
      <c r="D13" s="150"/>
      <c r="E13" s="6">
        <v>59</v>
      </c>
      <c r="F13" s="8">
        <v>40</v>
      </c>
      <c r="G13" s="8">
        <v>98</v>
      </c>
      <c r="H13" s="50" t="s">
        <v>13</v>
      </c>
      <c r="I13" s="8" t="s">
        <v>14</v>
      </c>
      <c r="J13" s="8"/>
      <c r="K13" s="28"/>
    </row>
    <row r="14" spans="1:11" s="3" customFormat="1" ht="53.25" customHeight="1" x14ac:dyDescent="0.25">
      <c r="A14" s="7" t="s">
        <v>10</v>
      </c>
      <c r="B14" s="30">
        <v>7</v>
      </c>
      <c r="C14" s="8" t="s">
        <v>26</v>
      </c>
      <c r="D14" s="150"/>
      <c r="E14" s="6">
        <v>99</v>
      </c>
      <c r="F14" s="8">
        <v>10</v>
      </c>
      <c r="G14" s="8">
        <v>108</v>
      </c>
      <c r="H14" s="50" t="s">
        <v>13</v>
      </c>
      <c r="I14" s="8" t="s">
        <v>27</v>
      </c>
      <c r="J14" s="63" t="s">
        <v>584</v>
      </c>
      <c r="K14" s="22"/>
    </row>
    <row r="15" spans="1:11" x14ac:dyDescent="0.25">
      <c r="A15" s="7" t="s">
        <v>10</v>
      </c>
      <c r="B15" s="30">
        <v>8</v>
      </c>
      <c r="C15" s="49" t="s">
        <v>28</v>
      </c>
      <c r="D15" s="150"/>
      <c r="E15" s="6">
        <v>109</v>
      </c>
      <c r="F15" s="8">
        <v>40</v>
      </c>
      <c r="G15" s="8">
        <v>148</v>
      </c>
      <c r="H15" s="50" t="s">
        <v>13</v>
      </c>
      <c r="I15" s="8" t="s">
        <v>14</v>
      </c>
      <c r="J15" s="8"/>
      <c r="K15" s="23"/>
    </row>
    <row r="16" spans="1:11" x14ac:dyDescent="0.25">
      <c r="A16" s="7" t="s">
        <v>10</v>
      </c>
      <c r="B16" s="30">
        <v>9</v>
      </c>
      <c r="C16" s="49" t="s">
        <v>29</v>
      </c>
      <c r="D16" s="150"/>
      <c r="E16" s="6">
        <v>149</v>
      </c>
      <c r="F16" s="8">
        <v>40</v>
      </c>
      <c r="G16" s="8">
        <v>188</v>
      </c>
      <c r="H16" s="50" t="s">
        <v>30</v>
      </c>
      <c r="I16" s="8" t="s">
        <v>14</v>
      </c>
      <c r="J16" s="8"/>
      <c r="K16" s="23"/>
    </row>
    <row r="17" spans="1:11" x14ac:dyDescent="0.25">
      <c r="A17" s="7" t="s">
        <v>10</v>
      </c>
      <c r="B17" s="30">
        <v>10</v>
      </c>
      <c r="C17" s="49" t="s">
        <v>587</v>
      </c>
      <c r="D17" s="150"/>
      <c r="E17" s="6">
        <v>189</v>
      </c>
      <c r="F17" s="8">
        <v>40</v>
      </c>
      <c r="G17" s="8">
        <v>228</v>
      </c>
      <c r="H17" s="50" t="s">
        <v>13</v>
      </c>
      <c r="I17" s="8" t="s">
        <v>14</v>
      </c>
      <c r="J17" s="8"/>
      <c r="K17" s="23"/>
    </row>
    <row r="18" spans="1:11" x14ac:dyDescent="0.25">
      <c r="A18" s="7" t="s">
        <v>10</v>
      </c>
      <c r="B18" s="30">
        <v>11</v>
      </c>
      <c r="C18" s="49" t="s">
        <v>32</v>
      </c>
      <c r="D18" s="150"/>
      <c r="E18" s="6">
        <v>229</v>
      </c>
      <c r="F18" s="8">
        <v>2</v>
      </c>
      <c r="G18" s="8">
        <v>230</v>
      </c>
      <c r="H18" s="50" t="s">
        <v>13</v>
      </c>
      <c r="I18" s="8" t="s">
        <v>14</v>
      </c>
      <c r="J18" s="8"/>
      <c r="K18" s="23" t="s">
        <v>33</v>
      </c>
    </row>
    <row r="19" spans="1:11" x14ac:dyDescent="0.25">
      <c r="A19" s="7" t="s">
        <v>10</v>
      </c>
      <c r="B19" s="30">
        <v>12</v>
      </c>
      <c r="C19" s="49" t="s">
        <v>34</v>
      </c>
      <c r="D19" s="150"/>
      <c r="E19" s="6">
        <v>231</v>
      </c>
      <c r="F19" s="8">
        <v>9</v>
      </c>
      <c r="G19" s="8">
        <v>239</v>
      </c>
      <c r="H19" s="50" t="s">
        <v>13</v>
      </c>
      <c r="I19" s="8" t="s">
        <v>35</v>
      </c>
      <c r="J19" s="8"/>
      <c r="K19" s="23"/>
    </row>
    <row r="20" spans="1:11" x14ac:dyDescent="0.25">
      <c r="A20" s="7" t="s">
        <v>10</v>
      </c>
      <c r="B20" s="30">
        <v>13</v>
      </c>
      <c r="C20" s="49" t="s">
        <v>36</v>
      </c>
      <c r="D20" s="150"/>
      <c r="E20" s="6">
        <v>240</v>
      </c>
      <c r="F20" s="8">
        <v>40</v>
      </c>
      <c r="G20" s="8">
        <v>279</v>
      </c>
      <c r="H20" s="50" t="s">
        <v>30</v>
      </c>
      <c r="I20" s="8" t="s">
        <v>14</v>
      </c>
      <c r="J20" s="8"/>
      <c r="K20" s="23" t="s">
        <v>37</v>
      </c>
    </row>
    <row r="21" spans="1:11" s="3" customFormat="1" ht="89.25" x14ac:dyDescent="0.25">
      <c r="A21" s="9" t="s">
        <v>10</v>
      </c>
      <c r="B21" s="33">
        <v>14</v>
      </c>
      <c r="C21" s="8" t="s">
        <v>38</v>
      </c>
      <c r="D21" s="108" t="s">
        <v>585</v>
      </c>
      <c r="E21" s="6">
        <v>280</v>
      </c>
      <c r="F21" s="8">
        <v>2</v>
      </c>
      <c r="G21" s="8">
        <v>281</v>
      </c>
      <c r="H21" s="50" t="s">
        <v>13</v>
      </c>
      <c r="I21" s="60" t="s">
        <v>14</v>
      </c>
      <c r="J21" s="8" t="s">
        <v>39</v>
      </c>
      <c r="K21" s="23" t="s">
        <v>40</v>
      </c>
    </row>
    <row r="22" spans="1:11" ht="45" customHeight="1" x14ac:dyDescent="0.25">
      <c r="A22" s="7" t="s">
        <v>10</v>
      </c>
      <c r="B22" s="30">
        <v>15</v>
      </c>
      <c r="C22" s="8" t="s">
        <v>41</v>
      </c>
      <c r="D22" s="23" t="s">
        <v>586</v>
      </c>
      <c r="E22" s="6">
        <v>282</v>
      </c>
      <c r="F22" s="8">
        <v>40</v>
      </c>
      <c r="G22" s="8">
        <v>321</v>
      </c>
      <c r="H22" s="50" t="s">
        <v>620</v>
      </c>
      <c r="I22" s="20" t="s">
        <v>14</v>
      </c>
      <c r="J22" s="20"/>
      <c r="K22" s="22" t="s">
        <v>42</v>
      </c>
    </row>
    <row r="23" spans="1:11" ht="142.5" customHeight="1" x14ac:dyDescent="0.25">
      <c r="A23" s="7" t="s">
        <v>10</v>
      </c>
      <c r="B23" s="30">
        <v>16</v>
      </c>
      <c r="C23" s="49" t="s">
        <v>588</v>
      </c>
      <c r="D23" s="72" t="s">
        <v>624</v>
      </c>
      <c r="E23" s="6">
        <v>322</v>
      </c>
      <c r="F23" s="8">
        <v>1</v>
      </c>
      <c r="G23" s="8">
        <v>322</v>
      </c>
      <c r="H23" s="50" t="s">
        <v>620</v>
      </c>
      <c r="I23" s="20" t="s">
        <v>14</v>
      </c>
      <c r="J23" s="19" t="s">
        <v>44</v>
      </c>
      <c r="K23" s="22" t="s">
        <v>45</v>
      </c>
    </row>
    <row r="24" spans="1:11" ht="53.25" customHeight="1" x14ac:dyDescent="0.25">
      <c r="A24" s="7" t="s">
        <v>10</v>
      </c>
      <c r="B24" s="30">
        <v>17</v>
      </c>
      <c r="C24" s="49" t="s">
        <v>46</v>
      </c>
      <c r="D24" s="72" t="s">
        <v>590</v>
      </c>
      <c r="E24" s="6">
        <v>323</v>
      </c>
      <c r="F24" s="8">
        <v>10</v>
      </c>
      <c r="G24" s="8">
        <v>332</v>
      </c>
      <c r="H24" s="50" t="s">
        <v>620</v>
      </c>
      <c r="I24" s="20" t="s">
        <v>27</v>
      </c>
      <c r="J24" s="63" t="s">
        <v>591</v>
      </c>
      <c r="K24" s="28" t="s">
        <v>48</v>
      </c>
    </row>
    <row r="25" spans="1:11" ht="25.5" x14ac:dyDescent="0.25">
      <c r="A25" s="7" t="s">
        <v>10</v>
      </c>
      <c r="B25" s="30">
        <v>18</v>
      </c>
      <c r="C25" s="49" t="s">
        <v>49</v>
      </c>
      <c r="D25" s="58" t="s">
        <v>50</v>
      </c>
      <c r="E25" s="6">
        <v>333</v>
      </c>
      <c r="F25" s="8">
        <v>40</v>
      </c>
      <c r="G25" s="8">
        <v>372</v>
      </c>
      <c r="H25" s="50" t="s">
        <v>30</v>
      </c>
      <c r="I25" s="17" t="s">
        <v>14</v>
      </c>
      <c r="J25" s="17" t="s">
        <v>51</v>
      </c>
      <c r="K25" s="37"/>
    </row>
    <row r="26" spans="1:11" ht="25.5" x14ac:dyDescent="0.25">
      <c r="A26" s="7" t="s">
        <v>10</v>
      </c>
      <c r="B26" s="30">
        <v>19</v>
      </c>
      <c r="C26" s="49" t="s">
        <v>52</v>
      </c>
      <c r="D26" s="58" t="s">
        <v>53</v>
      </c>
      <c r="E26" s="6">
        <v>373</v>
      </c>
      <c r="F26" s="8">
        <v>40</v>
      </c>
      <c r="G26" s="8">
        <v>412</v>
      </c>
      <c r="H26" s="50" t="s">
        <v>620</v>
      </c>
      <c r="I26" s="20" t="s">
        <v>14</v>
      </c>
      <c r="J26" s="20"/>
      <c r="K26" s="37" t="s">
        <v>54</v>
      </c>
    </row>
    <row r="27" spans="1:11" ht="25.5" x14ac:dyDescent="0.25">
      <c r="A27" s="7" t="s">
        <v>10</v>
      </c>
      <c r="B27" s="30">
        <v>20</v>
      </c>
      <c r="C27" s="49" t="s">
        <v>55</v>
      </c>
      <c r="D27" s="58" t="s">
        <v>56</v>
      </c>
      <c r="E27" s="6">
        <v>413</v>
      </c>
      <c r="F27" s="8">
        <v>40</v>
      </c>
      <c r="G27" s="8">
        <v>452</v>
      </c>
      <c r="H27" s="50" t="s">
        <v>30</v>
      </c>
      <c r="I27" s="20" t="s">
        <v>14</v>
      </c>
      <c r="J27" s="20"/>
      <c r="K27" s="37"/>
    </row>
    <row r="28" spans="1:11" ht="25.5" x14ac:dyDescent="0.25">
      <c r="A28" s="7" t="s">
        <v>10</v>
      </c>
      <c r="B28" s="30">
        <v>21</v>
      </c>
      <c r="C28" s="49" t="s">
        <v>57</v>
      </c>
      <c r="D28" s="58" t="s">
        <v>58</v>
      </c>
      <c r="E28" s="6">
        <v>453</v>
      </c>
      <c r="F28" s="8">
        <v>40</v>
      </c>
      <c r="G28" s="8">
        <v>492</v>
      </c>
      <c r="H28" s="50" t="s">
        <v>620</v>
      </c>
      <c r="I28" s="20" t="s">
        <v>14</v>
      </c>
      <c r="J28" s="20"/>
      <c r="K28" s="37" t="s">
        <v>54</v>
      </c>
    </row>
    <row r="29" spans="1:11" ht="25.5" x14ac:dyDescent="0.25">
      <c r="A29" s="7" t="s">
        <v>10</v>
      </c>
      <c r="B29" s="30">
        <v>22</v>
      </c>
      <c r="C29" s="49" t="s">
        <v>59</v>
      </c>
      <c r="D29" s="58" t="s">
        <v>60</v>
      </c>
      <c r="E29" s="6">
        <v>493</v>
      </c>
      <c r="F29" s="8">
        <v>2</v>
      </c>
      <c r="G29" s="8">
        <v>494</v>
      </c>
      <c r="H29" s="50" t="s">
        <v>620</v>
      </c>
      <c r="I29" s="20" t="s">
        <v>35</v>
      </c>
      <c r="J29" s="20"/>
      <c r="K29" s="37" t="s">
        <v>54</v>
      </c>
    </row>
    <row r="30" spans="1:11" ht="25.5" x14ac:dyDescent="0.25">
      <c r="A30" s="7" t="s">
        <v>10</v>
      </c>
      <c r="B30" s="30">
        <v>23</v>
      </c>
      <c r="C30" s="49" t="s">
        <v>61</v>
      </c>
      <c r="D30" s="58" t="s">
        <v>62</v>
      </c>
      <c r="E30" s="6">
        <v>495</v>
      </c>
      <c r="F30" s="8">
        <v>9</v>
      </c>
      <c r="G30" s="8">
        <v>503</v>
      </c>
      <c r="H30" s="50" t="s">
        <v>620</v>
      </c>
      <c r="I30" s="20" t="s">
        <v>27</v>
      </c>
      <c r="J30" s="20"/>
      <c r="K30" s="37" t="s">
        <v>54</v>
      </c>
    </row>
    <row r="31" spans="1:11" ht="25.5" x14ac:dyDescent="0.25">
      <c r="A31" s="7" t="s">
        <v>10</v>
      </c>
      <c r="B31" s="30">
        <v>24</v>
      </c>
      <c r="C31" s="49" t="s">
        <v>63</v>
      </c>
      <c r="D31" s="23" t="s">
        <v>64</v>
      </c>
      <c r="E31" s="6">
        <v>504</v>
      </c>
      <c r="F31" s="8">
        <v>40</v>
      </c>
      <c r="G31" s="8">
        <v>543</v>
      </c>
      <c r="H31" s="50" t="s">
        <v>620</v>
      </c>
      <c r="I31" s="20" t="s">
        <v>14</v>
      </c>
      <c r="J31" s="20"/>
      <c r="K31" s="22" t="s">
        <v>65</v>
      </c>
    </row>
    <row r="32" spans="1:11" ht="63.75" x14ac:dyDescent="0.25">
      <c r="A32" s="7" t="s">
        <v>10</v>
      </c>
      <c r="B32" s="30">
        <v>25</v>
      </c>
      <c r="C32" s="49" t="s">
        <v>66</v>
      </c>
      <c r="D32" s="23" t="s">
        <v>67</v>
      </c>
      <c r="E32" s="6">
        <v>544</v>
      </c>
      <c r="F32" s="8">
        <v>35</v>
      </c>
      <c r="G32" s="8">
        <v>578</v>
      </c>
      <c r="H32" s="50" t="s">
        <v>620</v>
      </c>
      <c r="I32" s="20" t="s">
        <v>14</v>
      </c>
      <c r="J32" s="17" t="s">
        <v>68</v>
      </c>
      <c r="K32" s="23" t="s">
        <v>69</v>
      </c>
    </row>
    <row r="33" spans="1:11" ht="127.5" x14ac:dyDescent="0.25">
      <c r="A33" s="7" t="s">
        <v>10</v>
      </c>
      <c r="B33" s="30">
        <v>26</v>
      </c>
      <c r="C33" s="49" t="s">
        <v>70</v>
      </c>
      <c r="D33" s="72" t="s">
        <v>71</v>
      </c>
      <c r="E33" s="6">
        <v>579</v>
      </c>
      <c r="F33" s="8">
        <v>1</v>
      </c>
      <c r="G33" s="8">
        <v>579</v>
      </c>
      <c r="H33" s="50" t="s">
        <v>620</v>
      </c>
      <c r="I33" s="20" t="s">
        <v>14</v>
      </c>
      <c r="J33" s="19" t="s">
        <v>44</v>
      </c>
      <c r="K33" s="22" t="s">
        <v>72</v>
      </c>
    </row>
    <row r="34" spans="1:11" ht="51" x14ac:dyDescent="0.25">
      <c r="A34" s="7" t="s">
        <v>10</v>
      </c>
      <c r="B34" s="30">
        <v>27</v>
      </c>
      <c r="C34" s="49" t="s">
        <v>73</v>
      </c>
      <c r="D34" s="72" t="s">
        <v>74</v>
      </c>
      <c r="E34" s="6">
        <v>580</v>
      </c>
      <c r="F34" s="8">
        <v>10</v>
      </c>
      <c r="G34" s="8">
        <v>589</v>
      </c>
      <c r="H34" s="50" t="s">
        <v>620</v>
      </c>
      <c r="I34" s="20" t="s">
        <v>27</v>
      </c>
      <c r="J34" s="63" t="s">
        <v>47</v>
      </c>
      <c r="K34" s="28" t="s">
        <v>75</v>
      </c>
    </row>
    <row r="35" spans="1:11" ht="25.5" x14ac:dyDescent="0.25">
      <c r="A35" s="7" t="s">
        <v>10</v>
      </c>
      <c r="B35" s="30">
        <v>28</v>
      </c>
      <c r="C35" s="49" t="s">
        <v>76</v>
      </c>
      <c r="D35" s="23" t="s">
        <v>77</v>
      </c>
      <c r="E35" s="6">
        <v>590</v>
      </c>
      <c r="F35" s="8">
        <v>40</v>
      </c>
      <c r="G35" s="8">
        <v>629</v>
      </c>
      <c r="H35" s="50" t="s">
        <v>30</v>
      </c>
      <c r="I35" s="20" t="s">
        <v>14</v>
      </c>
      <c r="J35" s="20"/>
      <c r="K35" s="37" t="s">
        <v>51</v>
      </c>
    </row>
    <row r="36" spans="1:11" ht="25.5" x14ac:dyDescent="0.25">
      <c r="A36" s="7" t="s">
        <v>10</v>
      </c>
      <c r="B36" s="30">
        <v>29</v>
      </c>
      <c r="C36" s="49" t="s">
        <v>78</v>
      </c>
      <c r="D36" s="23" t="s">
        <v>592</v>
      </c>
      <c r="E36" s="6">
        <v>630</v>
      </c>
      <c r="F36" s="8">
        <v>40</v>
      </c>
      <c r="G36" s="8">
        <v>669</v>
      </c>
      <c r="H36" s="50" t="s">
        <v>620</v>
      </c>
      <c r="I36" s="20" t="s">
        <v>14</v>
      </c>
      <c r="J36" s="20"/>
      <c r="K36" s="37" t="s">
        <v>79</v>
      </c>
    </row>
    <row r="37" spans="1:11" ht="25.5" x14ac:dyDescent="0.25">
      <c r="A37" s="7" t="s">
        <v>10</v>
      </c>
      <c r="B37" s="30">
        <v>30</v>
      </c>
      <c r="C37" s="49" t="s">
        <v>80</v>
      </c>
      <c r="D37" s="23" t="s">
        <v>593</v>
      </c>
      <c r="E37" s="6">
        <v>670</v>
      </c>
      <c r="F37" s="8">
        <v>40</v>
      </c>
      <c r="G37" s="8">
        <v>709</v>
      </c>
      <c r="H37" s="50" t="s">
        <v>30</v>
      </c>
      <c r="I37" s="20" t="s">
        <v>14</v>
      </c>
      <c r="J37" s="20"/>
      <c r="K37" s="37"/>
    </row>
    <row r="38" spans="1:11" ht="25.5" x14ac:dyDescent="0.25">
      <c r="A38" s="7" t="s">
        <v>10</v>
      </c>
      <c r="B38" s="30">
        <v>31</v>
      </c>
      <c r="C38" s="49" t="s">
        <v>81</v>
      </c>
      <c r="D38" s="23" t="s">
        <v>594</v>
      </c>
      <c r="E38" s="6">
        <v>710</v>
      </c>
      <c r="F38" s="8">
        <v>40</v>
      </c>
      <c r="G38" s="8">
        <v>749</v>
      </c>
      <c r="H38" s="50" t="s">
        <v>620</v>
      </c>
      <c r="I38" s="20" t="s">
        <v>14</v>
      </c>
      <c r="J38" s="20"/>
      <c r="K38" s="37" t="s">
        <v>79</v>
      </c>
    </row>
    <row r="39" spans="1:11" ht="25.5" x14ac:dyDescent="0.25">
      <c r="A39" s="7" t="s">
        <v>10</v>
      </c>
      <c r="B39" s="30">
        <v>32</v>
      </c>
      <c r="C39" s="49" t="s">
        <v>82</v>
      </c>
      <c r="D39" s="23" t="s">
        <v>595</v>
      </c>
      <c r="E39" s="6">
        <v>750</v>
      </c>
      <c r="F39" s="8">
        <v>2</v>
      </c>
      <c r="G39" s="8">
        <v>751</v>
      </c>
      <c r="H39" s="50" t="s">
        <v>620</v>
      </c>
      <c r="I39" s="20" t="s">
        <v>35</v>
      </c>
      <c r="J39" s="20"/>
      <c r="K39" s="37" t="s">
        <v>79</v>
      </c>
    </row>
    <row r="40" spans="1:11" ht="25.5" x14ac:dyDescent="0.25">
      <c r="A40" s="7" t="s">
        <v>10</v>
      </c>
      <c r="B40" s="30">
        <v>33</v>
      </c>
      <c r="C40" s="49" t="s">
        <v>83</v>
      </c>
      <c r="D40" s="23" t="s">
        <v>596</v>
      </c>
      <c r="E40" s="6">
        <v>752</v>
      </c>
      <c r="F40" s="8">
        <v>9</v>
      </c>
      <c r="G40" s="8">
        <v>760</v>
      </c>
      <c r="H40" s="50" t="s">
        <v>620</v>
      </c>
      <c r="I40" s="20" t="s">
        <v>27</v>
      </c>
      <c r="J40" s="20"/>
      <c r="K40" s="37" t="s">
        <v>79</v>
      </c>
    </row>
    <row r="41" spans="1:11" ht="42.75" customHeight="1" x14ac:dyDescent="0.25">
      <c r="A41" s="7" t="s">
        <v>10</v>
      </c>
      <c r="B41" s="30">
        <v>34</v>
      </c>
      <c r="C41" s="49" t="s">
        <v>84</v>
      </c>
      <c r="D41" s="23" t="s">
        <v>85</v>
      </c>
      <c r="E41" s="6">
        <v>761</v>
      </c>
      <c r="F41" s="8">
        <v>250</v>
      </c>
      <c r="G41" s="8">
        <v>1010</v>
      </c>
      <c r="H41" s="50" t="s">
        <v>30</v>
      </c>
      <c r="I41" s="20" t="s">
        <v>14</v>
      </c>
      <c r="J41" s="20"/>
      <c r="K41" s="37"/>
    </row>
    <row r="42" spans="1:11" ht="38.25" x14ac:dyDescent="0.25">
      <c r="A42" s="7" t="s">
        <v>10</v>
      </c>
      <c r="B42" s="30">
        <v>35</v>
      </c>
      <c r="C42" s="49" t="s">
        <v>86</v>
      </c>
      <c r="D42" s="23" t="s">
        <v>87</v>
      </c>
      <c r="E42" s="6">
        <v>1011</v>
      </c>
      <c r="F42" s="8">
        <v>40</v>
      </c>
      <c r="G42" s="8">
        <v>1050</v>
      </c>
      <c r="H42" s="50" t="s">
        <v>30</v>
      </c>
      <c r="I42" s="8" t="s">
        <v>14</v>
      </c>
      <c r="J42" s="8"/>
      <c r="K42" s="23"/>
    </row>
    <row r="43" spans="1:11" ht="25.5" x14ac:dyDescent="0.25">
      <c r="A43" s="7" t="s">
        <v>10</v>
      </c>
      <c r="B43" s="30">
        <v>36</v>
      </c>
      <c r="C43" s="49" t="s">
        <v>88</v>
      </c>
      <c r="D43" s="23" t="s">
        <v>89</v>
      </c>
      <c r="E43" s="6">
        <v>1051</v>
      </c>
      <c r="F43" s="8">
        <v>10</v>
      </c>
      <c r="G43" s="8">
        <v>1060</v>
      </c>
      <c r="H43" s="50" t="s">
        <v>30</v>
      </c>
      <c r="I43" s="20" t="s">
        <v>27</v>
      </c>
      <c r="J43" s="8"/>
      <c r="K43" s="23" t="s">
        <v>90</v>
      </c>
    </row>
    <row r="44" spans="1:11" ht="25.5" x14ac:dyDescent="0.25">
      <c r="A44" s="7" t="s">
        <v>10</v>
      </c>
      <c r="B44" s="30">
        <v>37</v>
      </c>
      <c r="C44" s="49" t="s">
        <v>91</v>
      </c>
      <c r="D44" s="23" t="s">
        <v>92</v>
      </c>
      <c r="E44" s="6">
        <v>1061</v>
      </c>
      <c r="F44" s="8">
        <v>200</v>
      </c>
      <c r="G44" s="8">
        <v>1260</v>
      </c>
      <c r="H44" s="50" t="s">
        <v>30</v>
      </c>
      <c r="I44" s="8" t="s">
        <v>14</v>
      </c>
      <c r="J44" s="8"/>
      <c r="K44" s="22"/>
    </row>
    <row r="45" spans="1:11" ht="78" customHeight="1" x14ac:dyDescent="0.25">
      <c r="A45" s="7" t="s">
        <v>10</v>
      </c>
      <c r="B45" s="30">
        <v>38</v>
      </c>
      <c r="C45" s="49" t="s">
        <v>93</v>
      </c>
      <c r="D45" s="23" t="s">
        <v>597</v>
      </c>
      <c r="E45" s="6">
        <v>1261</v>
      </c>
      <c r="F45" s="8">
        <v>20</v>
      </c>
      <c r="G45" s="8">
        <v>1280</v>
      </c>
      <c r="H45" s="50" t="s">
        <v>13</v>
      </c>
      <c r="I45" s="8" t="s">
        <v>14</v>
      </c>
      <c r="J45" s="8"/>
      <c r="K45" s="38"/>
    </row>
    <row r="46" spans="1:11" ht="40.5" customHeight="1" x14ac:dyDescent="0.25">
      <c r="A46" s="7" t="s">
        <v>10</v>
      </c>
      <c r="B46" s="30">
        <v>39</v>
      </c>
      <c r="C46" s="49" t="s">
        <v>94</v>
      </c>
      <c r="D46" s="23" t="s">
        <v>599</v>
      </c>
      <c r="E46" s="6">
        <v>1281</v>
      </c>
      <c r="F46" s="8">
        <v>20</v>
      </c>
      <c r="G46" s="8">
        <v>1300</v>
      </c>
      <c r="H46" s="50" t="s">
        <v>13</v>
      </c>
      <c r="I46" s="8" t="s">
        <v>14</v>
      </c>
      <c r="J46" s="8"/>
      <c r="K46" s="38"/>
    </row>
    <row r="47" spans="1:11" ht="41.25" customHeight="1" x14ac:dyDescent="0.25">
      <c r="A47" s="7" t="s">
        <v>10</v>
      </c>
      <c r="B47" s="30">
        <v>40</v>
      </c>
      <c r="C47" s="49" t="s">
        <v>95</v>
      </c>
      <c r="D47" s="23" t="s">
        <v>598</v>
      </c>
      <c r="E47" s="6">
        <v>1301</v>
      </c>
      <c r="F47" s="8">
        <v>20</v>
      </c>
      <c r="G47" s="8">
        <v>1320</v>
      </c>
      <c r="H47" s="50" t="s">
        <v>30</v>
      </c>
      <c r="I47" s="8" t="s">
        <v>14</v>
      </c>
      <c r="J47" s="8"/>
      <c r="K47" s="38"/>
    </row>
    <row r="48" spans="1:11" ht="63.75" x14ac:dyDescent="0.25">
      <c r="A48" s="7" t="s">
        <v>10</v>
      </c>
      <c r="B48" s="30">
        <v>41</v>
      </c>
      <c r="C48" s="49" t="s">
        <v>96</v>
      </c>
      <c r="D48" s="23" t="s">
        <v>97</v>
      </c>
      <c r="E48" s="6">
        <v>1321</v>
      </c>
      <c r="F48" s="8">
        <v>250</v>
      </c>
      <c r="G48" s="8">
        <v>1570</v>
      </c>
      <c r="H48" s="50" t="s">
        <v>30</v>
      </c>
      <c r="I48" s="8" t="s">
        <v>14</v>
      </c>
      <c r="J48" s="8"/>
      <c r="K48" s="38"/>
    </row>
    <row r="49" spans="1:11" ht="25.5" x14ac:dyDescent="0.25">
      <c r="A49" s="7" t="s">
        <v>10</v>
      </c>
      <c r="B49" s="30">
        <v>42</v>
      </c>
      <c r="C49" s="49" t="s">
        <v>98</v>
      </c>
      <c r="D49" s="23" t="s">
        <v>600</v>
      </c>
      <c r="E49" s="6">
        <v>1571</v>
      </c>
      <c r="F49" s="8">
        <v>40</v>
      </c>
      <c r="G49" s="8">
        <v>1610</v>
      </c>
      <c r="H49" s="50" t="s">
        <v>13</v>
      </c>
      <c r="I49" s="8" t="s">
        <v>14</v>
      </c>
      <c r="J49" s="8"/>
      <c r="K49" s="22"/>
    </row>
    <row r="50" spans="1:11" ht="58.5" customHeight="1" x14ac:dyDescent="0.25">
      <c r="A50" s="7" t="s">
        <v>10</v>
      </c>
      <c r="B50" s="30">
        <v>43</v>
      </c>
      <c r="C50" s="49" t="s">
        <v>99</v>
      </c>
      <c r="D50" s="23" t="s">
        <v>601</v>
      </c>
      <c r="E50" s="6">
        <v>1611</v>
      </c>
      <c r="F50" s="8">
        <v>40</v>
      </c>
      <c r="G50" s="8">
        <v>1650</v>
      </c>
      <c r="H50" s="50" t="s">
        <v>30</v>
      </c>
      <c r="I50" s="8" t="s">
        <v>14</v>
      </c>
      <c r="J50" s="8"/>
      <c r="K50" s="22"/>
    </row>
    <row r="51" spans="1:11" ht="63.75" x14ac:dyDescent="0.25">
      <c r="A51" s="7" t="s">
        <v>10</v>
      </c>
      <c r="B51" s="30">
        <v>44</v>
      </c>
      <c r="C51" s="49" t="s">
        <v>100</v>
      </c>
      <c r="D51" s="72" t="s">
        <v>625</v>
      </c>
      <c r="E51" s="6">
        <v>1651</v>
      </c>
      <c r="F51" s="8">
        <v>50</v>
      </c>
      <c r="G51" s="8">
        <v>1700</v>
      </c>
      <c r="H51" s="50" t="s">
        <v>30</v>
      </c>
      <c r="I51" s="8" t="s">
        <v>14</v>
      </c>
      <c r="J51" s="8"/>
      <c r="K51" s="22"/>
    </row>
    <row r="52" spans="1:11" ht="25.5" x14ac:dyDescent="0.25">
      <c r="A52" s="7" t="s">
        <v>10</v>
      </c>
      <c r="B52" s="30">
        <v>45</v>
      </c>
      <c r="C52" s="49" t="s">
        <v>101</v>
      </c>
      <c r="D52" s="23" t="s">
        <v>102</v>
      </c>
      <c r="E52" s="6">
        <v>1701</v>
      </c>
      <c r="F52" s="8">
        <v>40</v>
      </c>
      <c r="G52" s="8">
        <v>1740</v>
      </c>
      <c r="H52" s="50" t="s">
        <v>30</v>
      </c>
      <c r="I52" s="8" t="s">
        <v>14</v>
      </c>
      <c r="J52" s="8"/>
      <c r="K52" s="22"/>
    </row>
    <row r="53" spans="1:11" ht="25.5" x14ac:dyDescent="0.25">
      <c r="A53" s="7" t="s">
        <v>10</v>
      </c>
      <c r="B53" s="30">
        <v>46</v>
      </c>
      <c r="C53" s="8" t="s">
        <v>103</v>
      </c>
      <c r="D53" s="23" t="s">
        <v>104</v>
      </c>
      <c r="E53" s="6">
        <v>1741</v>
      </c>
      <c r="F53" s="63">
        <v>500</v>
      </c>
      <c r="G53" s="8">
        <v>2240</v>
      </c>
      <c r="H53" s="50" t="s">
        <v>13</v>
      </c>
      <c r="I53" s="8" t="s">
        <v>14</v>
      </c>
      <c r="J53" s="8"/>
      <c r="K53" s="22"/>
    </row>
    <row r="54" spans="1:11" s="3" customFormat="1" ht="51" x14ac:dyDescent="0.25">
      <c r="A54" s="9" t="s">
        <v>10</v>
      </c>
      <c r="B54" s="33">
        <v>47</v>
      </c>
      <c r="C54" s="8" t="s">
        <v>105</v>
      </c>
      <c r="D54" s="23" t="s">
        <v>602</v>
      </c>
      <c r="E54" s="6">
        <v>2241</v>
      </c>
      <c r="F54" s="8">
        <v>300</v>
      </c>
      <c r="G54" s="8">
        <v>2540</v>
      </c>
      <c r="H54" s="50" t="s">
        <v>13</v>
      </c>
      <c r="I54" s="8" t="s">
        <v>14</v>
      </c>
      <c r="J54" s="8"/>
      <c r="K54" s="23"/>
    </row>
    <row r="55" spans="1:11" s="3" customFormat="1" ht="51" x14ac:dyDescent="0.25">
      <c r="A55" s="9" t="s">
        <v>10</v>
      </c>
      <c r="B55" s="33">
        <v>48</v>
      </c>
      <c r="C55" s="8" t="s">
        <v>106</v>
      </c>
      <c r="D55" s="23" t="s">
        <v>603</v>
      </c>
      <c r="E55" s="6">
        <v>2541</v>
      </c>
      <c r="F55" s="8">
        <v>300</v>
      </c>
      <c r="G55" s="8">
        <v>2840</v>
      </c>
      <c r="H55" s="50" t="s">
        <v>13</v>
      </c>
      <c r="I55" s="8" t="s">
        <v>14</v>
      </c>
      <c r="J55" s="8"/>
      <c r="K55" s="23"/>
    </row>
    <row r="56" spans="1:11" s="3" customFormat="1" x14ac:dyDescent="0.25">
      <c r="A56" s="9" t="s">
        <v>10</v>
      </c>
      <c r="B56" s="33">
        <v>49</v>
      </c>
      <c r="C56" s="63" t="s">
        <v>107</v>
      </c>
      <c r="D56" s="155" t="s">
        <v>604</v>
      </c>
      <c r="E56" s="6">
        <v>2841</v>
      </c>
      <c r="F56" s="8">
        <v>300</v>
      </c>
      <c r="G56" s="8">
        <v>3140</v>
      </c>
      <c r="H56" s="61" t="s">
        <v>13</v>
      </c>
      <c r="I56" s="8" t="s">
        <v>14</v>
      </c>
      <c r="J56" s="8"/>
      <c r="K56" s="23"/>
    </row>
    <row r="57" spans="1:11" s="3" customFormat="1" x14ac:dyDescent="0.25">
      <c r="A57" s="9" t="s">
        <v>10</v>
      </c>
      <c r="B57" s="33">
        <v>50</v>
      </c>
      <c r="C57" s="63" t="s">
        <v>108</v>
      </c>
      <c r="D57" s="156"/>
      <c r="E57" s="6">
        <v>3141</v>
      </c>
      <c r="F57" s="8">
        <v>300</v>
      </c>
      <c r="G57" s="8">
        <v>3440</v>
      </c>
      <c r="H57" s="61" t="s">
        <v>13</v>
      </c>
      <c r="I57" s="8" t="s">
        <v>14</v>
      </c>
      <c r="J57" s="8"/>
      <c r="K57" s="111"/>
    </row>
    <row r="58" spans="1:11" s="3" customFormat="1" x14ac:dyDescent="0.25">
      <c r="A58" s="9" t="s">
        <v>10</v>
      </c>
      <c r="B58" s="33">
        <v>51</v>
      </c>
      <c r="C58" s="63" t="s">
        <v>109</v>
      </c>
      <c r="D58" s="156"/>
      <c r="E58" s="6">
        <v>3441</v>
      </c>
      <c r="F58" s="8">
        <v>300</v>
      </c>
      <c r="G58" s="8">
        <v>3740</v>
      </c>
      <c r="H58" s="61" t="s">
        <v>13</v>
      </c>
      <c r="I58" s="8" t="s">
        <v>14</v>
      </c>
      <c r="J58" s="8"/>
      <c r="K58" s="111"/>
    </row>
    <row r="59" spans="1:11" s="3" customFormat="1" x14ac:dyDescent="0.25">
      <c r="A59" s="9" t="s">
        <v>10</v>
      </c>
      <c r="B59" s="33">
        <v>52</v>
      </c>
      <c r="C59" s="63" t="s">
        <v>110</v>
      </c>
      <c r="D59" s="156"/>
      <c r="E59" s="6">
        <v>3741</v>
      </c>
      <c r="F59" s="8">
        <v>300</v>
      </c>
      <c r="G59" s="8">
        <v>4040</v>
      </c>
      <c r="H59" s="61" t="s">
        <v>13</v>
      </c>
      <c r="I59" s="8" t="s">
        <v>14</v>
      </c>
      <c r="J59" s="8"/>
      <c r="K59" s="111"/>
    </row>
    <row r="60" spans="1:11" s="3" customFormat="1" x14ac:dyDescent="0.25">
      <c r="A60" s="9" t="s">
        <v>10</v>
      </c>
      <c r="B60" s="33">
        <v>53</v>
      </c>
      <c r="C60" s="63" t="s">
        <v>111</v>
      </c>
      <c r="D60" s="157"/>
      <c r="E60" s="6">
        <v>4041</v>
      </c>
      <c r="F60" s="8">
        <v>300</v>
      </c>
      <c r="G60" s="8">
        <v>4340</v>
      </c>
      <c r="H60" s="61" t="s">
        <v>13</v>
      </c>
      <c r="I60" s="8" t="s">
        <v>14</v>
      </c>
      <c r="J60" s="8"/>
      <c r="K60" s="112"/>
    </row>
    <row r="61" spans="1:11" x14ac:dyDescent="0.25">
      <c r="A61" s="7" t="s">
        <v>10</v>
      </c>
      <c r="B61" s="30">
        <v>54</v>
      </c>
      <c r="C61" s="49" t="s">
        <v>112</v>
      </c>
      <c r="D61" s="23" t="s">
        <v>113</v>
      </c>
      <c r="E61" s="6">
        <v>4341</v>
      </c>
      <c r="F61" s="8">
        <v>40</v>
      </c>
      <c r="G61" s="8">
        <v>4380</v>
      </c>
      <c r="H61" s="50" t="s">
        <v>13</v>
      </c>
      <c r="I61" s="8" t="s">
        <v>14</v>
      </c>
      <c r="J61" s="8"/>
      <c r="K61" s="22"/>
    </row>
    <row r="62" spans="1:11" x14ac:dyDescent="0.25">
      <c r="A62" s="7" t="s">
        <v>10</v>
      </c>
      <c r="B62" s="30">
        <v>55</v>
      </c>
      <c r="C62" s="49" t="s">
        <v>114</v>
      </c>
      <c r="D62" s="23" t="s">
        <v>115</v>
      </c>
      <c r="E62" s="6">
        <v>4381</v>
      </c>
      <c r="F62" s="8">
        <v>40</v>
      </c>
      <c r="G62" s="8">
        <v>4420</v>
      </c>
      <c r="H62" s="50" t="s">
        <v>13</v>
      </c>
      <c r="I62" s="8" t="s">
        <v>14</v>
      </c>
      <c r="J62" s="20"/>
      <c r="K62" s="37" t="s">
        <v>51</v>
      </c>
    </row>
    <row r="63" spans="1:11" ht="15.75" thickBot="1" x14ac:dyDescent="0.3">
      <c r="A63" s="16" t="s">
        <v>10</v>
      </c>
      <c r="B63" s="43">
        <v>56</v>
      </c>
      <c r="C63" s="55" t="s">
        <v>116</v>
      </c>
      <c r="D63" s="59" t="s">
        <v>117</v>
      </c>
      <c r="E63" s="14">
        <v>4421</v>
      </c>
      <c r="F63" s="29">
        <v>10</v>
      </c>
      <c r="G63" s="29">
        <v>4430</v>
      </c>
      <c r="H63" s="53" t="s">
        <v>13</v>
      </c>
      <c r="I63" s="29" t="s">
        <v>27</v>
      </c>
      <c r="J63" s="29"/>
      <c r="K63" s="26" t="s">
        <v>118</v>
      </c>
    </row>
    <row r="64" spans="1:11" ht="15" customHeight="1" x14ac:dyDescent="0.25">
      <c r="A64" s="15" t="s">
        <v>119</v>
      </c>
      <c r="B64" s="31">
        <v>57</v>
      </c>
      <c r="C64" s="42" t="s">
        <v>120</v>
      </c>
      <c r="D64" s="152" t="s">
        <v>626</v>
      </c>
      <c r="E64" s="12">
        <v>4431</v>
      </c>
      <c r="F64" s="11">
        <v>40</v>
      </c>
      <c r="G64" s="11">
        <v>4470</v>
      </c>
      <c r="H64" s="54" t="s">
        <v>607</v>
      </c>
      <c r="I64" s="11" t="s">
        <v>14</v>
      </c>
      <c r="J64" s="11"/>
      <c r="K64" s="25"/>
    </row>
    <row r="65" spans="1:11" x14ac:dyDescent="0.25">
      <c r="A65" s="7" t="s">
        <v>119</v>
      </c>
      <c r="B65" s="30">
        <v>58</v>
      </c>
      <c r="C65" s="49" t="s">
        <v>121</v>
      </c>
      <c r="D65" s="153"/>
      <c r="E65" s="6">
        <v>4471</v>
      </c>
      <c r="F65" s="8">
        <v>40</v>
      </c>
      <c r="G65" s="8">
        <v>4510</v>
      </c>
      <c r="H65" s="50" t="s">
        <v>607</v>
      </c>
      <c r="I65" s="8" t="s">
        <v>14</v>
      </c>
      <c r="J65" s="8"/>
      <c r="K65" s="22"/>
    </row>
    <row r="66" spans="1:11" x14ac:dyDescent="0.25">
      <c r="A66" s="7" t="s">
        <v>119</v>
      </c>
      <c r="B66" s="30">
        <v>59</v>
      </c>
      <c r="C66" s="49" t="s">
        <v>122</v>
      </c>
      <c r="D66" s="153"/>
      <c r="E66" s="6">
        <v>4511</v>
      </c>
      <c r="F66" s="8">
        <v>100</v>
      </c>
      <c r="G66" s="8">
        <v>4610</v>
      </c>
      <c r="H66" s="106" t="s">
        <v>607</v>
      </c>
      <c r="I66" s="8" t="s">
        <v>14</v>
      </c>
      <c r="J66" s="8"/>
      <c r="K66" s="103"/>
    </row>
    <row r="67" spans="1:11" x14ac:dyDescent="0.25">
      <c r="A67" s="7" t="s">
        <v>119</v>
      </c>
      <c r="B67" s="30">
        <v>60</v>
      </c>
      <c r="C67" s="49" t="s">
        <v>123</v>
      </c>
      <c r="D67" s="153"/>
      <c r="E67" s="6">
        <v>4611</v>
      </c>
      <c r="F67" s="8">
        <v>40</v>
      </c>
      <c r="G67" s="8">
        <v>4650</v>
      </c>
      <c r="H67" s="106" t="s">
        <v>607</v>
      </c>
      <c r="I67" s="8" t="s">
        <v>14</v>
      </c>
      <c r="J67" s="8"/>
      <c r="K67" s="22"/>
    </row>
    <row r="68" spans="1:11" x14ac:dyDescent="0.25">
      <c r="A68" s="7" t="s">
        <v>119</v>
      </c>
      <c r="B68" s="30">
        <v>61</v>
      </c>
      <c r="C68" s="49" t="s">
        <v>124</v>
      </c>
      <c r="D68" s="153"/>
      <c r="E68" s="6">
        <v>4651</v>
      </c>
      <c r="F68" s="8">
        <v>40</v>
      </c>
      <c r="G68" s="8">
        <v>4690</v>
      </c>
      <c r="H68" s="106" t="s">
        <v>607</v>
      </c>
      <c r="I68" s="8" t="s">
        <v>14</v>
      </c>
      <c r="J68" s="8"/>
      <c r="K68" s="22"/>
    </row>
    <row r="69" spans="1:11" x14ac:dyDescent="0.25">
      <c r="A69" s="7" t="s">
        <v>119</v>
      </c>
      <c r="B69" s="30">
        <v>62</v>
      </c>
      <c r="C69" s="49" t="s">
        <v>125</v>
      </c>
      <c r="D69" s="153"/>
      <c r="E69" s="6">
        <v>4691</v>
      </c>
      <c r="F69" s="8">
        <v>100</v>
      </c>
      <c r="G69" s="8">
        <v>4790</v>
      </c>
      <c r="H69" s="106" t="s">
        <v>607</v>
      </c>
      <c r="I69" s="8" t="s">
        <v>14</v>
      </c>
      <c r="J69" s="8"/>
      <c r="K69" s="22"/>
    </row>
    <row r="70" spans="1:11" x14ac:dyDescent="0.25">
      <c r="A70" s="7" t="s">
        <v>119</v>
      </c>
      <c r="B70" s="30">
        <v>63</v>
      </c>
      <c r="C70" s="49" t="s">
        <v>126</v>
      </c>
      <c r="D70" s="153"/>
      <c r="E70" s="6">
        <v>4791</v>
      </c>
      <c r="F70" s="8">
        <v>40</v>
      </c>
      <c r="G70" s="8">
        <v>4830</v>
      </c>
      <c r="H70" s="106" t="s">
        <v>607</v>
      </c>
      <c r="I70" s="8" t="s">
        <v>14</v>
      </c>
      <c r="J70" s="8"/>
      <c r="K70" s="22"/>
    </row>
    <row r="71" spans="1:11" x14ac:dyDescent="0.25">
      <c r="A71" s="7" t="s">
        <v>119</v>
      </c>
      <c r="B71" s="30">
        <v>64</v>
      </c>
      <c r="C71" s="49" t="s">
        <v>127</v>
      </c>
      <c r="D71" s="153"/>
      <c r="E71" s="6">
        <v>4831</v>
      </c>
      <c r="F71" s="8">
        <v>40</v>
      </c>
      <c r="G71" s="8">
        <v>4870</v>
      </c>
      <c r="H71" s="106" t="s">
        <v>607</v>
      </c>
      <c r="I71" s="8" t="s">
        <v>14</v>
      </c>
      <c r="J71" s="8"/>
      <c r="K71" s="22"/>
    </row>
    <row r="72" spans="1:11" x14ac:dyDescent="0.25">
      <c r="A72" s="7" t="s">
        <v>119</v>
      </c>
      <c r="B72" s="30">
        <v>65</v>
      </c>
      <c r="C72" s="49" t="s">
        <v>128</v>
      </c>
      <c r="D72" s="153"/>
      <c r="E72" s="6">
        <v>4871</v>
      </c>
      <c r="F72" s="8">
        <v>100</v>
      </c>
      <c r="G72" s="8">
        <v>4970</v>
      </c>
      <c r="H72" s="106" t="s">
        <v>607</v>
      </c>
      <c r="I72" s="8" t="s">
        <v>14</v>
      </c>
      <c r="J72" s="8"/>
      <c r="K72" s="22"/>
    </row>
    <row r="73" spans="1:11" x14ac:dyDescent="0.25">
      <c r="A73" s="7" t="s">
        <v>119</v>
      </c>
      <c r="B73" s="30">
        <v>66</v>
      </c>
      <c r="C73" s="49" t="s">
        <v>129</v>
      </c>
      <c r="D73" s="153"/>
      <c r="E73" s="6">
        <v>4971</v>
      </c>
      <c r="F73" s="8">
        <v>40</v>
      </c>
      <c r="G73" s="8">
        <v>5010</v>
      </c>
      <c r="H73" s="106" t="s">
        <v>607</v>
      </c>
      <c r="I73" s="8" t="s">
        <v>14</v>
      </c>
      <c r="J73" s="8"/>
      <c r="K73" s="22"/>
    </row>
    <row r="74" spans="1:11" x14ac:dyDescent="0.25">
      <c r="A74" s="7" t="s">
        <v>119</v>
      </c>
      <c r="B74" s="30">
        <v>67</v>
      </c>
      <c r="C74" s="49" t="s">
        <v>130</v>
      </c>
      <c r="D74" s="153"/>
      <c r="E74" s="6">
        <v>5011</v>
      </c>
      <c r="F74" s="8">
        <v>40</v>
      </c>
      <c r="G74" s="8">
        <v>5050</v>
      </c>
      <c r="H74" s="106" t="s">
        <v>607</v>
      </c>
      <c r="I74" s="8" t="s">
        <v>14</v>
      </c>
      <c r="J74" s="8"/>
      <c r="K74" s="22"/>
    </row>
    <row r="75" spans="1:11" x14ac:dyDescent="0.25">
      <c r="A75" s="7" t="s">
        <v>119</v>
      </c>
      <c r="B75" s="30">
        <v>68</v>
      </c>
      <c r="C75" s="49" t="s">
        <v>131</v>
      </c>
      <c r="D75" s="153"/>
      <c r="E75" s="6">
        <v>5051</v>
      </c>
      <c r="F75" s="8">
        <v>100</v>
      </c>
      <c r="G75" s="8">
        <v>5150</v>
      </c>
      <c r="H75" s="106" t="s">
        <v>607</v>
      </c>
      <c r="I75" s="8" t="s">
        <v>14</v>
      </c>
      <c r="J75" s="8"/>
      <c r="K75" s="22"/>
    </row>
    <row r="76" spans="1:11" x14ac:dyDescent="0.25">
      <c r="A76" s="7" t="s">
        <v>119</v>
      </c>
      <c r="B76" s="30">
        <v>69</v>
      </c>
      <c r="C76" s="49" t="s">
        <v>132</v>
      </c>
      <c r="D76" s="153"/>
      <c r="E76" s="6">
        <v>5151</v>
      </c>
      <c r="F76" s="8">
        <v>40</v>
      </c>
      <c r="G76" s="8">
        <v>5190</v>
      </c>
      <c r="H76" s="106" t="s">
        <v>607</v>
      </c>
      <c r="I76" s="8" t="s">
        <v>14</v>
      </c>
      <c r="J76" s="8"/>
      <c r="K76" s="22"/>
    </row>
    <row r="77" spans="1:11" x14ac:dyDescent="0.25">
      <c r="A77" s="7" t="s">
        <v>119</v>
      </c>
      <c r="B77" s="30">
        <v>70</v>
      </c>
      <c r="C77" s="49" t="s">
        <v>133</v>
      </c>
      <c r="D77" s="153"/>
      <c r="E77" s="6">
        <v>5191</v>
      </c>
      <c r="F77" s="8">
        <v>40</v>
      </c>
      <c r="G77" s="8">
        <v>5230</v>
      </c>
      <c r="H77" s="106" t="s">
        <v>607</v>
      </c>
      <c r="I77" s="8" t="s">
        <v>14</v>
      </c>
      <c r="J77" s="8"/>
      <c r="K77" s="22"/>
    </row>
    <row r="78" spans="1:11" ht="15.75" thickBot="1" x14ac:dyDescent="0.3">
      <c r="A78" s="16" t="s">
        <v>119</v>
      </c>
      <c r="B78" s="43">
        <v>71</v>
      </c>
      <c r="C78" s="55" t="s">
        <v>134</v>
      </c>
      <c r="D78" s="154"/>
      <c r="E78" s="14">
        <v>5231</v>
      </c>
      <c r="F78" s="29">
        <v>100</v>
      </c>
      <c r="G78" s="29">
        <v>5330</v>
      </c>
      <c r="H78" s="113" t="s">
        <v>607</v>
      </c>
      <c r="I78" s="29" t="s">
        <v>14</v>
      </c>
      <c r="J78" s="29"/>
      <c r="K78" s="26"/>
    </row>
    <row r="79" spans="1:11" ht="78.75" customHeight="1" x14ac:dyDescent="0.25">
      <c r="A79" s="10" t="s">
        <v>135</v>
      </c>
      <c r="B79" s="31">
        <v>72</v>
      </c>
      <c r="C79" s="11" t="s">
        <v>136</v>
      </c>
      <c r="D79" s="24" t="s">
        <v>605</v>
      </c>
      <c r="E79" s="12">
        <v>5331</v>
      </c>
      <c r="F79" s="11">
        <v>500</v>
      </c>
      <c r="G79" s="11">
        <v>5830</v>
      </c>
      <c r="H79" s="54" t="s">
        <v>13</v>
      </c>
      <c r="I79" s="11" t="s">
        <v>14</v>
      </c>
      <c r="J79" s="11" t="s">
        <v>137</v>
      </c>
      <c r="K79" s="24"/>
    </row>
    <row r="80" spans="1:11" ht="38.25" x14ac:dyDescent="0.25">
      <c r="A80" s="9" t="s">
        <v>135</v>
      </c>
      <c r="B80" s="33">
        <v>73</v>
      </c>
      <c r="C80" s="8" t="s">
        <v>138</v>
      </c>
      <c r="D80" s="23" t="s">
        <v>139</v>
      </c>
      <c r="E80" s="6">
        <v>5831</v>
      </c>
      <c r="F80" s="8">
        <v>500</v>
      </c>
      <c r="G80" s="8">
        <v>6330</v>
      </c>
      <c r="H80" s="50" t="s">
        <v>13</v>
      </c>
      <c r="I80" s="8" t="s">
        <v>14</v>
      </c>
      <c r="J80" s="8" t="s">
        <v>137</v>
      </c>
      <c r="K80" s="23"/>
    </row>
    <row r="81" spans="1:11" ht="25.5" x14ac:dyDescent="0.25">
      <c r="A81" s="9" t="s">
        <v>135</v>
      </c>
      <c r="B81" s="33">
        <v>74</v>
      </c>
      <c r="C81" s="8" t="s">
        <v>140</v>
      </c>
      <c r="D81" s="23" t="s">
        <v>606</v>
      </c>
      <c r="E81" s="6">
        <v>6331</v>
      </c>
      <c r="F81" s="8">
        <v>8</v>
      </c>
      <c r="G81" s="8">
        <v>6338</v>
      </c>
      <c r="H81" s="50" t="s">
        <v>13</v>
      </c>
      <c r="I81" s="8" t="s">
        <v>23</v>
      </c>
      <c r="J81" s="8" t="s">
        <v>137</v>
      </c>
      <c r="K81" s="23" t="s">
        <v>137</v>
      </c>
    </row>
    <row r="82" spans="1:11" x14ac:dyDescent="0.25">
      <c r="A82" s="9" t="s">
        <v>135</v>
      </c>
      <c r="B82" s="33">
        <v>75</v>
      </c>
      <c r="C82" s="8" t="s">
        <v>141</v>
      </c>
      <c r="D82" s="23" t="s">
        <v>142</v>
      </c>
      <c r="E82" s="6">
        <v>6339</v>
      </c>
      <c r="F82" s="8">
        <v>100</v>
      </c>
      <c r="G82" s="8">
        <v>6438</v>
      </c>
      <c r="H82" s="62" t="s">
        <v>30</v>
      </c>
      <c r="I82" s="8" t="s">
        <v>14</v>
      </c>
      <c r="J82" s="8" t="s">
        <v>137</v>
      </c>
      <c r="K82" s="51" t="s">
        <v>137</v>
      </c>
    </row>
    <row r="83" spans="1:11" x14ac:dyDescent="0.25">
      <c r="A83" s="9" t="s">
        <v>135</v>
      </c>
      <c r="B83" s="33">
        <v>76</v>
      </c>
      <c r="C83" s="8" t="s">
        <v>143</v>
      </c>
      <c r="D83" s="40"/>
      <c r="E83" s="6">
        <v>6439</v>
      </c>
      <c r="F83" s="8">
        <v>500</v>
      </c>
      <c r="G83" s="8">
        <v>6938</v>
      </c>
      <c r="H83" s="50" t="s">
        <v>30</v>
      </c>
      <c r="I83" s="8" t="s">
        <v>14</v>
      </c>
      <c r="J83" s="8" t="s">
        <v>137</v>
      </c>
      <c r="K83" s="23" t="s">
        <v>137</v>
      </c>
    </row>
    <row r="84" spans="1:11" x14ac:dyDescent="0.25">
      <c r="A84" s="9" t="s">
        <v>135</v>
      </c>
      <c r="B84" s="33">
        <v>77</v>
      </c>
      <c r="C84" s="8" t="s">
        <v>144</v>
      </c>
      <c r="D84" s="40"/>
      <c r="E84" s="6">
        <v>6939</v>
      </c>
      <c r="F84" s="8">
        <v>8</v>
      </c>
      <c r="G84" s="8">
        <v>6946</v>
      </c>
      <c r="H84" s="61" t="s">
        <v>620</v>
      </c>
      <c r="I84" s="8" t="s">
        <v>23</v>
      </c>
      <c r="J84" s="8" t="s">
        <v>137</v>
      </c>
      <c r="K84" s="23" t="s">
        <v>145</v>
      </c>
    </row>
    <row r="85" spans="1:11" x14ac:dyDescent="0.25">
      <c r="A85" s="9" t="s">
        <v>135</v>
      </c>
      <c r="B85" s="33">
        <v>78</v>
      </c>
      <c r="C85" s="8" t="s">
        <v>146</v>
      </c>
      <c r="D85" s="40"/>
      <c r="E85" s="6">
        <v>6947</v>
      </c>
      <c r="F85" s="8">
        <v>100</v>
      </c>
      <c r="G85" s="8">
        <v>7046</v>
      </c>
      <c r="H85" s="62" t="s">
        <v>30</v>
      </c>
      <c r="I85" s="8" t="s">
        <v>14</v>
      </c>
      <c r="J85" s="8" t="s">
        <v>137</v>
      </c>
      <c r="K85" s="23"/>
    </row>
    <row r="86" spans="1:11" x14ac:dyDescent="0.25">
      <c r="A86" s="9" t="s">
        <v>135</v>
      </c>
      <c r="B86" s="33">
        <v>79</v>
      </c>
      <c r="C86" s="8" t="s">
        <v>147</v>
      </c>
      <c r="D86" s="40"/>
      <c r="E86" s="6">
        <v>7047</v>
      </c>
      <c r="F86" s="8">
        <v>500</v>
      </c>
      <c r="G86" s="8">
        <v>7546</v>
      </c>
      <c r="H86" s="50" t="s">
        <v>30</v>
      </c>
      <c r="I86" s="8" t="s">
        <v>14</v>
      </c>
      <c r="J86" s="8" t="s">
        <v>137</v>
      </c>
      <c r="K86" s="27" t="s">
        <v>137</v>
      </c>
    </row>
    <row r="87" spans="1:11" x14ac:dyDescent="0.25">
      <c r="A87" s="9" t="s">
        <v>135</v>
      </c>
      <c r="B87" s="33">
        <v>80</v>
      </c>
      <c r="C87" s="8" t="s">
        <v>148</v>
      </c>
      <c r="D87" s="40"/>
      <c r="E87" s="6">
        <v>7547</v>
      </c>
      <c r="F87" s="8">
        <v>8</v>
      </c>
      <c r="G87" s="8">
        <v>7554</v>
      </c>
      <c r="H87" s="50" t="s">
        <v>620</v>
      </c>
      <c r="I87" s="8" t="s">
        <v>23</v>
      </c>
      <c r="J87" s="8" t="s">
        <v>137</v>
      </c>
      <c r="K87" s="23" t="s">
        <v>149</v>
      </c>
    </row>
    <row r="88" spans="1:11" x14ac:dyDescent="0.25">
      <c r="A88" s="9" t="s">
        <v>135</v>
      </c>
      <c r="B88" s="33">
        <v>81</v>
      </c>
      <c r="C88" s="8" t="s">
        <v>150</v>
      </c>
      <c r="D88" s="40"/>
      <c r="E88" s="6">
        <v>7555</v>
      </c>
      <c r="F88" s="8">
        <v>100</v>
      </c>
      <c r="G88" s="8">
        <v>7654</v>
      </c>
      <c r="H88" s="62" t="s">
        <v>30</v>
      </c>
      <c r="I88" s="8" t="s">
        <v>14</v>
      </c>
      <c r="J88" s="8" t="s">
        <v>137</v>
      </c>
      <c r="K88" s="23"/>
    </row>
    <row r="89" spans="1:11" x14ac:dyDescent="0.25">
      <c r="A89" s="9" t="s">
        <v>135</v>
      </c>
      <c r="B89" s="33">
        <v>82</v>
      </c>
      <c r="C89" s="8" t="s">
        <v>151</v>
      </c>
      <c r="D89" s="40"/>
      <c r="E89" s="6">
        <v>7655</v>
      </c>
      <c r="F89" s="8">
        <v>500</v>
      </c>
      <c r="G89" s="8">
        <v>8154</v>
      </c>
      <c r="H89" s="50" t="s">
        <v>30</v>
      </c>
      <c r="I89" s="8" t="s">
        <v>14</v>
      </c>
      <c r="J89" s="8" t="s">
        <v>137</v>
      </c>
      <c r="K89" s="27" t="s">
        <v>137</v>
      </c>
    </row>
    <row r="90" spans="1:11" x14ac:dyDescent="0.25">
      <c r="A90" s="9" t="s">
        <v>135</v>
      </c>
      <c r="B90" s="33">
        <v>83</v>
      </c>
      <c r="C90" s="8" t="s">
        <v>152</v>
      </c>
      <c r="D90" s="40"/>
      <c r="E90" s="6">
        <v>8155</v>
      </c>
      <c r="F90" s="8">
        <v>8</v>
      </c>
      <c r="G90" s="8">
        <v>8162</v>
      </c>
      <c r="H90" s="50" t="s">
        <v>620</v>
      </c>
      <c r="I90" s="8" t="s">
        <v>23</v>
      </c>
      <c r="J90" s="8" t="s">
        <v>137</v>
      </c>
      <c r="K90" s="23" t="s">
        <v>153</v>
      </c>
    </row>
    <row r="91" spans="1:11" x14ac:dyDescent="0.25">
      <c r="A91" s="9" t="s">
        <v>135</v>
      </c>
      <c r="B91" s="33">
        <v>84</v>
      </c>
      <c r="C91" s="8" t="s">
        <v>154</v>
      </c>
      <c r="D91" s="40"/>
      <c r="E91" s="6">
        <v>8163</v>
      </c>
      <c r="F91" s="8">
        <v>100</v>
      </c>
      <c r="G91" s="8">
        <v>8262</v>
      </c>
      <c r="H91" s="62" t="s">
        <v>30</v>
      </c>
      <c r="I91" s="8" t="s">
        <v>14</v>
      </c>
      <c r="J91" s="8" t="s">
        <v>137</v>
      </c>
      <c r="K91" s="23"/>
    </row>
    <row r="92" spans="1:11" x14ac:dyDescent="0.25">
      <c r="A92" s="9" t="s">
        <v>135</v>
      </c>
      <c r="B92" s="33">
        <v>85</v>
      </c>
      <c r="C92" s="8" t="s">
        <v>155</v>
      </c>
      <c r="D92" s="40"/>
      <c r="E92" s="6">
        <v>8263</v>
      </c>
      <c r="F92" s="8">
        <v>500</v>
      </c>
      <c r="G92" s="8">
        <v>8762</v>
      </c>
      <c r="H92" s="50" t="s">
        <v>30</v>
      </c>
      <c r="I92" s="8" t="s">
        <v>14</v>
      </c>
      <c r="J92" s="8" t="s">
        <v>137</v>
      </c>
      <c r="K92" s="27" t="s">
        <v>137</v>
      </c>
    </row>
    <row r="93" spans="1:11" x14ac:dyDescent="0.25">
      <c r="A93" s="9" t="s">
        <v>135</v>
      </c>
      <c r="B93" s="33">
        <v>86</v>
      </c>
      <c r="C93" s="8" t="s">
        <v>156</v>
      </c>
      <c r="D93" s="40"/>
      <c r="E93" s="6">
        <v>8763</v>
      </c>
      <c r="F93" s="8">
        <v>8</v>
      </c>
      <c r="G93" s="8">
        <v>8770</v>
      </c>
      <c r="H93" s="50" t="s">
        <v>620</v>
      </c>
      <c r="I93" s="8" t="s">
        <v>23</v>
      </c>
      <c r="J93" s="8" t="s">
        <v>137</v>
      </c>
      <c r="K93" s="23" t="s">
        <v>157</v>
      </c>
    </row>
    <row r="94" spans="1:11" x14ac:dyDescent="0.25">
      <c r="A94" s="9" t="s">
        <v>135</v>
      </c>
      <c r="B94" s="33">
        <v>87</v>
      </c>
      <c r="C94" s="8" t="s">
        <v>158</v>
      </c>
      <c r="D94" s="40"/>
      <c r="E94" s="6">
        <v>8771</v>
      </c>
      <c r="F94" s="8">
        <v>100</v>
      </c>
      <c r="G94" s="8">
        <v>8870</v>
      </c>
      <c r="H94" s="62" t="s">
        <v>30</v>
      </c>
      <c r="I94" s="8" t="s">
        <v>14</v>
      </c>
      <c r="J94" s="8" t="s">
        <v>137</v>
      </c>
      <c r="K94" s="23"/>
    </row>
    <row r="95" spans="1:11" x14ac:dyDescent="0.25">
      <c r="A95" s="9" t="s">
        <v>135</v>
      </c>
      <c r="B95" s="33">
        <v>88</v>
      </c>
      <c r="C95" s="8" t="s">
        <v>159</v>
      </c>
      <c r="D95" s="40"/>
      <c r="E95" s="6">
        <v>8871</v>
      </c>
      <c r="F95" s="8">
        <v>500</v>
      </c>
      <c r="G95" s="8">
        <v>9370</v>
      </c>
      <c r="H95" s="50" t="s">
        <v>30</v>
      </c>
      <c r="I95" s="8" t="s">
        <v>14</v>
      </c>
      <c r="J95" s="8"/>
      <c r="K95" s="23"/>
    </row>
    <row r="96" spans="1:11" x14ac:dyDescent="0.25">
      <c r="A96" s="9" t="s">
        <v>135</v>
      </c>
      <c r="B96" s="33">
        <v>89</v>
      </c>
      <c r="C96" s="8" t="s">
        <v>160</v>
      </c>
      <c r="D96" s="40"/>
      <c r="E96" s="6">
        <v>9371</v>
      </c>
      <c r="F96" s="8">
        <v>8</v>
      </c>
      <c r="G96" s="8">
        <v>9378</v>
      </c>
      <c r="H96" s="50" t="s">
        <v>620</v>
      </c>
      <c r="I96" s="8" t="s">
        <v>23</v>
      </c>
      <c r="J96" s="8"/>
      <c r="K96" s="23" t="s">
        <v>161</v>
      </c>
    </row>
    <row r="97" spans="1:11" x14ac:dyDescent="0.25">
      <c r="A97" s="9" t="s">
        <v>135</v>
      </c>
      <c r="B97" s="33">
        <v>90</v>
      </c>
      <c r="C97" s="8" t="s">
        <v>162</v>
      </c>
      <c r="D97" s="40"/>
      <c r="E97" s="6">
        <v>9379</v>
      </c>
      <c r="F97" s="8">
        <v>100</v>
      </c>
      <c r="G97" s="8">
        <v>9478</v>
      </c>
      <c r="H97" s="62" t="s">
        <v>30</v>
      </c>
      <c r="I97" s="8" t="s">
        <v>14</v>
      </c>
      <c r="J97" s="8"/>
      <c r="K97" s="23"/>
    </row>
    <row r="98" spans="1:11" x14ac:dyDescent="0.25">
      <c r="A98" s="9" t="s">
        <v>135</v>
      </c>
      <c r="B98" s="33">
        <v>91</v>
      </c>
      <c r="C98" s="8" t="s">
        <v>163</v>
      </c>
      <c r="D98" s="40"/>
      <c r="E98" s="6">
        <v>9479</v>
      </c>
      <c r="F98" s="8">
        <v>500</v>
      </c>
      <c r="G98" s="8">
        <v>9978</v>
      </c>
      <c r="H98" s="50" t="s">
        <v>30</v>
      </c>
      <c r="I98" s="8" t="s">
        <v>14</v>
      </c>
      <c r="J98" s="8"/>
      <c r="K98" s="23"/>
    </row>
    <row r="99" spans="1:11" x14ac:dyDescent="0.25">
      <c r="A99" s="9" t="s">
        <v>135</v>
      </c>
      <c r="B99" s="33">
        <v>92</v>
      </c>
      <c r="C99" s="8" t="s">
        <v>164</v>
      </c>
      <c r="D99" s="40"/>
      <c r="E99" s="6">
        <v>9979</v>
      </c>
      <c r="F99" s="8">
        <v>8</v>
      </c>
      <c r="G99" s="8">
        <v>9986</v>
      </c>
      <c r="H99" s="50" t="s">
        <v>620</v>
      </c>
      <c r="I99" s="8" t="s">
        <v>23</v>
      </c>
      <c r="J99" s="8"/>
      <c r="K99" s="23" t="s">
        <v>165</v>
      </c>
    </row>
    <row r="100" spans="1:11" x14ac:dyDescent="0.25">
      <c r="A100" s="9" t="s">
        <v>135</v>
      </c>
      <c r="B100" s="33">
        <v>93</v>
      </c>
      <c r="C100" s="8" t="s">
        <v>166</v>
      </c>
      <c r="D100" s="40"/>
      <c r="E100" s="6">
        <v>9987</v>
      </c>
      <c r="F100" s="8">
        <v>100</v>
      </c>
      <c r="G100" s="8">
        <v>10086</v>
      </c>
      <c r="H100" s="62" t="s">
        <v>30</v>
      </c>
      <c r="I100" s="8" t="s">
        <v>14</v>
      </c>
      <c r="J100" s="8"/>
      <c r="K100" s="23"/>
    </row>
    <row r="101" spans="1:11" x14ac:dyDescent="0.25">
      <c r="A101" s="9" t="s">
        <v>135</v>
      </c>
      <c r="B101" s="33">
        <v>94</v>
      </c>
      <c r="C101" s="8" t="s">
        <v>167</v>
      </c>
      <c r="D101" s="40"/>
      <c r="E101" s="6">
        <v>10087</v>
      </c>
      <c r="F101" s="8">
        <v>500</v>
      </c>
      <c r="G101" s="8">
        <v>10586</v>
      </c>
      <c r="H101" s="50" t="s">
        <v>30</v>
      </c>
      <c r="I101" s="8" t="s">
        <v>14</v>
      </c>
      <c r="J101" s="8"/>
      <c r="K101" s="23"/>
    </row>
    <row r="102" spans="1:11" x14ac:dyDescent="0.25">
      <c r="A102" s="9" t="s">
        <v>135</v>
      </c>
      <c r="B102" s="33">
        <v>95</v>
      </c>
      <c r="C102" s="8" t="s">
        <v>168</v>
      </c>
      <c r="D102" s="40"/>
      <c r="E102" s="6">
        <v>10587</v>
      </c>
      <c r="F102" s="8">
        <v>8</v>
      </c>
      <c r="G102" s="8">
        <v>10594</v>
      </c>
      <c r="H102" s="50" t="s">
        <v>620</v>
      </c>
      <c r="I102" s="8" t="s">
        <v>23</v>
      </c>
      <c r="J102" s="8"/>
      <c r="K102" s="23" t="s">
        <v>169</v>
      </c>
    </row>
    <row r="103" spans="1:11" x14ac:dyDescent="0.25">
      <c r="A103" s="9" t="s">
        <v>135</v>
      </c>
      <c r="B103" s="33">
        <v>96</v>
      </c>
      <c r="C103" s="8" t="s">
        <v>170</v>
      </c>
      <c r="D103" s="40"/>
      <c r="E103" s="6">
        <v>10595</v>
      </c>
      <c r="F103" s="8">
        <v>100</v>
      </c>
      <c r="G103" s="8">
        <v>10694</v>
      </c>
      <c r="H103" s="62" t="s">
        <v>30</v>
      </c>
      <c r="I103" s="8" t="s">
        <v>14</v>
      </c>
      <c r="J103" s="8"/>
      <c r="K103" s="23"/>
    </row>
    <row r="104" spans="1:11" x14ac:dyDescent="0.25">
      <c r="A104" s="9" t="s">
        <v>135</v>
      </c>
      <c r="B104" s="33">
        <v>97</v>
      </c>
      <c r="C104" s="8" t="s">
        <v>171</v>
      </c>
      <c r="D104" s="40"/>
      <c r="E104" s="6">
        <v>10695</v>
      </c>
      <c r="F104" s="8">
        <v>500</v>
      </c>
      <c r="G104" s="8">
        <v>11194</v>
      </c>
      <c r="H104" s="50" t="s">
        <v>30</v>
      </c>
      <c r="I104" s="8" t="s">
        <v>14</v>
      </c>
      <c r="J104" s="8" t="s">
        <v>137</v>
      </c>
      <c r="K104" s="27" t="s">
        <v>137</v>
      </c>
    </row>
    <row r="105" spans="1:11" x14ac:dyDescent="0.25">
      <c r="A105" s="9" t="s">
        <v>135</v>
      </c>
      <c r="B105" s="33">
        <v>98</v>
      </c>
      <c r="C105" s="8" t="s">
        <v>172</v>
      </c>
      <c r="D105" s="40"/>
      <c r="E105" s="6">
        <v>11195</v>
      </c>
      <c r="F105" s="8">
        <v>500</v>
      </c>
      <c r="G105" s="8">
        <v>11694</v>
      </c>
      <c r="H105" s="50" t="s">
        <v>620</v>
      </c>
      <c r="I105" s="8" t="s">
        <v>14</v>
      </c>
      <c r="J105" s="8" t="s">
        <v>137</v>
      </c>
      <c r="K105" s="23" t="s">
        <v>173</v>
      </c>
    </row>
    <row r="106" spans="1:11" x14ac:dyDescent="0.25">
      <c r="A106" s="9" t="s">
        <v>135</v>
      </c>
      <c r="B106" s="33">
        <v>99</v>
      </c>
      <c r="C106" s="8" t="s">
        <v>174</v>
      </c>
      <c r="D106" s="40"/>
      <c r="E106" s="6">
        <v>11695</v>
      </c>
      <c r="F106" s="8">
        <v>8</v>
      </c>
      <c r="G106" s="8">
        <v>11702</v>
      </c>
      <c r="H106" s="50" t="s">
        <v>620</v>
      </c>
      <c r="I106" s="8" t="s">
        <v>23</v>
      </c>
      <c r="J106" s="8" t="s">
        <v>137</v>
      </c>
      <c r="K106" s="23" t="s">
        <v>173</v>
      </c>
    </row>
    <row r="107" spans="1:11" x14ac:dyDescent="0.25">
      <c r="A107" s="9" t="s">
        <v>135</v>
      </c>
      <c r="B107" s="33">
        <v>100</v>
      </c>
      <c r="C107" s="8" t="s">
        <v>175</v>
      </c>
      <c r="D107" s="40"/>
      <c r="E107" s="6">
        <v>11703</v>
      </c>
      <c r="F107" s="8">
        <v>100</v>
      </c>
      <c r="G107" s="8">
        <v>11802</v>
      </c>
      <c r="H107" s="62" t="s">
        <v>30</v>
      </c>
      <c r="I107" s="8" t="s">
        <v>14</v>
      </c>
      <c r="J107" s="8" t="s">
        <v>137</v>
      </c>
      <c r="K107" s="23"/>
    </row>
    <row r="108" spans="1:11" x14ac:dyDescent="0.25">
      <c r="A108" s="9" t="s">
        <v>135</v>
      </c>
      <c r="B108" s="33">
        <v>101</v>
      </c>
      <c r="C108" s="8" t="s">
        <v>176</v>
      </c>
      <c r="D108" s="40"/>
      <c r="E108" s="6">
        <v>11803</v>
      </c>
      <c r="F108" s="8">
        <v>500</v>
      </c>
      <c r="G108" s="8">
        <v>12302</v>
      </c>
      <c r="H108" s="50" t="s">
        <v>30</v>
      </c>
      <c r="I108" s="8" t="s">
        <v>14</v>
      </c>
      <c r="J108" s="8" t="s">
        <v>137</v>
      </c>
      <c r="K108" s="23" t="s">
        <v>137</v>
      </c>
    </row>
    <row r="109" spans="1:11" x14ac:dyDescent="0.25">
      <c r="A109" s="9" t="s">
        <v>135</v>
      </c>
      <c r="B109" s="33">
        <v>102</v>
      </c>
      <c r="C109" s="8" t="s">
        <v>177</v>
      </c>
      <c r="D109" s="40"/>
      <c r="E109" s="6">
        <v>12303</v>
      </c>
      <c r="F109" s="8">
        <v>8</v>
      </c>
      <c r="G109" s="8">
        <v>12310</v>
      </c>
      <c r="H109" s="50" t="s">
        <v>620</v>
      </c>
      <c r="I109" s="8" t="s">
        <v>23</v>
      </c>
      <c r="J109" s="8" t="s">
        <v>137</v>
      </c>
      <c r="K109" s="23" t="s">
        <v>178</v>
      </c>
    </row>
    <row r="110" spans="1:11" x14ac:dyDescent="0.25">
      <c r="A110" s="9" t="s">
        <v>135</v>
      </c>
      <c r="B110" s="33">
        <v>103</v>
      </c>
      <c r="C110" s="8" t="s">
        <v>179</v>
      </c>
      <c r="D110" s="40"/>
      <c r="E110" s="6">
        <v>12311</v>
      </c>
      <c r="F110" s="8">
        <v>100</v>
      </c>
      <c r="G110" s="8">
        <v>12410</v>
      </c>
      <c r="H110" s="62" t="s">
        <v>30</v>
      </c>
      <c r="I110" s="8" t="s">
        <v>14</v>
      </c>
      <c r="J110" s="8" t="s">
        <v>137</v>
      </c>
      <c r="K110" s="23"/>
    </row>
    <row r="111" spans="1:11" x14ac:dyDescent="0.25">
      <c r="A111" s="9" t="s">
        <v>135</v>
      </c>
      <c r="B111" s="33">
        <v>104</v>
      </c>
      <c r="C111" s="8" t="s">
        <v>180</v>
      </c>
      <c r="D111" s="40"/>
      <c r="E111" s="6">
        <v>12411</v>
      </c>
      <c r="F111" s="8">
        <v>500</v>
      </c>
      <c r="G111" s="8">
        <v>12910</v>
      </c>
      <c r="H111" s="50" t="s">
        <v>30</v>
      </c>
      <c r="I111" s="8" t="s">
        <v>14</v>
      </c>
      <c r="J111" s="8" t="s">
        <v>137</v>
      </c>
      <c r="K111" s="27" t="s">
        <v>137</v>
      </c>
    </row>
    <row r="112" spans="1:11" x14ac:dyDescent="0.25">
      <c r="A112" s="9" t="s">
        <v>135</v>
      </c>
      <c r="B112" s="33">
        <v>105</v>
      </c>
      <c r="C112" s="8" t="s">
        <v>181</v>
      </c>
      <c r="D112" s="40"/>
      <c r="E112" s="6">
        <v>12911</v>
      </c>
      <c r="F112" s="8">
        <v>8</v>
      </c>
      <c r="G112" s="8">
        <v>12918</v>
      </c>
      <c r="H112" s="50" t="s">
        <v>620</v>
      </c>
      <c r="I112" s="8" t="s">
        <v>23</v>
      </c>
      <c r="J112" s="8" t="s">
        <v>137</v>
      </c>
      <c r="K112" s="23" t="s">
        <v>182</v>
      </c>
    </row>
    <row r="113" spans="1:11" x14ac:dyDescent="0.25">
      <c r="A113" s="9" t="s">
        <v>135</v>
      </c>
      <c r="B113" s="33">
        <v>106</v>
      </c>
      <c r="C113" s="8" t="s">
        <v>183</v>
      </c>
      <c r="D113" s="40"/>
      <c r="E113" s="6">
        <v>12919</v>
      </c>
      <c r="F113" s="8">
        <v>100</v>
      </c>
      <c r="G113" s="8">
        <v>13018</v>
      </c>
      <c r="H113" s="62" t="s">
        <v>30</v>
      </c>
      <c r="I113" s="8" t="s">
        <v>14</v>
      </c>
      <c r="J113" s="8" t="s">
        <v>137</v>
      </c>
      <c r="K113" s="23"/>
    </row>
    <row r="114" spans="1:11" x14ac:dyDescent="0.25">
      <c r="A114" s="9" t="s">
        <v>135</v>
      </c>
      <c r="B114" s="33">
        <v>107</v>
      </c>
      <c r="C114" s="8" t="s">
        <v>184</v>
      </c>
      <c r="D114" s="40"/>
      <c r="E114" s="6">
        <v>13019</v>
      </c>
      <c r="F114" s="8">
        <v>500</v>
      </c>
      <c r="G114" s="8">
        <v>13518</v>
      </c>
      <c r="H114" s="50" t="s">
        <v>30</v>
      </c>
      <c r="I114" s="8" t="s">
        <v>14</v>
      </c>
      <c r="J114" s="8" t="s">
        <v>137</v>
      </c>
      <c r="K114" s="27" t="s">
        <v>137</v>
      </c>
    </row>
    <row r="115" spans="1:11" x14ac:dyDescent="0.25">
      <c r="A115" s="9" t="s">
        <v>135</v>
      </c>
      <c r="B115" s="33">
        <v>108</v>
      </c>
      <c r="C115" s="8" t="s">
        <v>185</v>
      </c>
      <c r="D115" s="40"/>
      <c r="E115" s="6">
        <v>13519</v>
      </c>
      <c r="F115" s="8">
        <v>8</v>
      </c>
      <c r="G115" s="8">
        <v>13526</v>
      </c>
      <c r="H115" s="50" t="s">
        <v>620</v>
      </c>
      <c r="I115" s="8" t="s">
        <v>23</v>
      </c>
      <c r="J115" s="8" t="s">
        <v>137</v>
      </c>
      <c r="K115" s="23" t="s">
        <v>186</v>
      </c>
    </row>
    <row r="116" spans="1:11" x14ac:dyDescent="0.25">
      <c r="A116" s="9" t="s">
        <v>135</v>
      </c>
      <c r="B116" s="33">
        <v>109</v>
      </c>
      <c r="C116" s="8" t="s">
        <v>187</v>
      </c>
      <c r="D116" s="40"/>
      <c r="E116" s="6">
        <v>13527</v>
      </c>
      <c r="F116" s="8">
        <v>100</v>
      </c>
      <c r="G116" s="8">
        <v>13626</v>
      </c>
      <c r="H116" s="62" t="s">
        <v>30</v>
      </c>
      <c r="I116" s="8" t="s">
        <v>14</v>
      </c>
      <c r="J116" s="8" t="s">
        <v>137</v>
      </c>
      <c r="K116" s="23"/>
    </row>
    <row r="117" spans="1:11" x14ac:dyDescent="0.25">
      <c r="A117" s="9" t="s">
        <v>135</v>
      </c>
      <c r="B117" s="33">
        <v>110</v>
      </c>
      <c r="C117" s="8" t="s">
        <v>188</v>
      </c>
      <c r="D117" s="40"/>
      <c r="E117" s="6">
        <v>13627</v>
      </c>
      <c r="F117" s="8">
        <v>500</v>
      </c>
      <c r="G117" s="8">
        <v>14126</v>
      </c>
      <c r="H117" s="50" t="s">
        <v>30</v>
      </c>
      <c r="I117" s="8" t="s">
        <v>14</v>
      </c>
      <c r="J117" s="8" t="s">
        <v>137</v>
      </c>
      <c r="K117" s="27" t="s">
        <v>137</v>
      </c>
    </row>
    <row r="118" spans="1:11" x14ac:dyDescent="0.25">
      <c r="A118" s="9" t="s">
        <v>135</v>
      </c>
      <c r="B118" s="33">
        <v>111</v>
      </c>
      <c r="C118" s="8" t="s">
        <v>189</v>
      </c>
      <c r="D118" s="40"/>
      <c r="E118" s="6">
        <v>14127</v>
      </c>
      <c r="F118" s="8">
        <v>8</v>
      </c>
      <c r="G118" s="8">
        <v>14134</v>
      </c>
      <c r="H118" s="50" t="s">
        <v>620</v>
      </c>
      <c r="I118" s="8" t="s">
        <v>23</v>
      </c>
      <c r="J118" s="8" t="s">
        <v>137</v>
      </c>
      <c r="K118" s="23" t="s">
        <v>190</v>
      </c>
    </row>
    <row r="119" spans="1:11" x14ac:dyDescent="0.25">
      <c r="A119" s="9" t="s">
        <v>135</v>
      </c>
      <c r="B119" s="33">
        <v>112</v>
      </c>
      <c r="C119" s="8" t="s">
        <v>191</v>
      </c>
      <c r="D119" s="40"/>
      <c r="E119" s="6">
        <v>14135</v>
      </c>
      <c r="F119" s="8">
        <v>100</v>
      </c>
      <c r="G119" s="8">
        <v>14234</v>
      </c>
      <c r="H119" s="62" t="s">
        <v>30</v>
      </c>
      <c r="I119" s="8" t="s">
        <v>14</v>
      </c>
      <c r="J119" s="8" t="s">
        <v>137</v>
      </c>
      <c r="K119" s="23"/>
    </row>
    <row r="120" spans="1:11" x14ac:dyDescent="0.25">
      <c r="A120" s="9" t="s">
        <v>135</v>
      </c>
      <c r="B120" s="33">
        <v>113</v>
      </c>
      <c r="C120" s="8" t="s">
        <v>192</v>
      </c>
      <c r="D120" s="40"/>
      <c r="E120" s="6">
        <v>14235</v>
      </c>
      <c r="F120" s="8">
        <v>500</v>
      </c>
      <c r="G120" s="8">
        <v>14734</v>
      </c>
      <c r="H120" s="50" t="s">
        <v>30</v>
      </c>
      <c r="I120" s="8" t="s">
        <v>14</v>
      </c>
      <c r="J120" s="8"/>
      <c r="K120" s="23"/>
    </row>
    <row r="121" spans="1:11" x14ac:dyDescent="0.25">
      <c r="A121" s="9" t="s">
        <v>135</v>
      </c>
      <c r="B121" s="33">
        <v>114</v>
      </c>
      <c r="C121" s="8" t="s">
        <v>193</v>
      </c>
      <c r="D121" s="40"/>
      <c r="E121" s="6">
        <v>14735</v>
      </c>
      <c r="F121" s="8">
        <v>8</v>
      </c>
      <c r="G121" s="8">
        <v>14742</v>
      </c>
      <c r="H121" s="50" t="s">
        <v>620</v>
      </c>
      <c r="I121" s="8" t="s">
        <v>23</v>
      </c>
      <c r="J121" s="8"/>
      <c r="K121" s="23" t="s">
        <v>194</v>
      </c>
    </row>
    <row r="122" spans="1:11" x14ac:dyDescent="0.25">
      <c r="A122" s="9" t="s">
        <v>135</v>
      </c>
      <c r="B122" s="33">
        <v>115</v>
      </c>
      <c r="C122" s="8" t="s">
        <v>195</v>
      </c>
      <c r="D122" s="40"/>
      <c r="E122" s="6">
        <v>14743</v>
      </c>
      <c r="F122" s="8">
        <v>100</v>
      </c>
      <c r="G122" s="8">
        <v>14842</v>
      </c>
      <c r="H122" s="62" t="s">
        <v>30</v>
      </c>
      <c r="I122" s="8" t="s">
        <v>14</v>
      </c>
      <c r="J122" s="8"/>
      <c r="K122" s="23"/>
    </row>
    <row r="123" spans="1:11" x14ac:dyDescent="0.25">
      <c r="A123" s="9" t="s">
        <v>135</v>
      </c>
      <c r="B123" s="33">
        <v>116</v>
      </c>
      <c r="C123" s="8" t="s">
        <v>196</v>
      </c>
      <c r="D123" s="40"/>
      <c r="E123" s="6">
        <v>14843</v>
      </c>
      <c r="F123" s="8">
        <v>500</v>
      </c>
      <c r="G123" s="8">
        <v>15342</v>
      </c>
      <c r="H123" s="50" t="s">
        <v>30</v>
      </c>
      <c r="I123" s="8" t="s">
        <v>14</v>
      </c>
      <c r="J123" s="8"/>
      <c r="K123" s="23"/>
    </row>
    <row r="124" spans="1:11" x14ac:dyDescent="0.25">
      <c r="A124" s="9" t="s">
        <v>135</v>
      </c>
      <c r="B124" s="33">
        <v>117</v>
      </c>
      <c r="C124" s="8" t="s">
        <v>197</v>
      </c>
      <c r="D124" s="40"/>
      <c r="E124" s="6">
        <v>15343</v>
      </c>
      <c r="F124" s="8">
        <v>8</v>
      </c>
      <c r="G124" s="8">
        <v>15350</v>
      </c>
      <c r="H124" s="50" t="s">
        <v>620</v>
      </c>
      <c r="I124" s="8" t="s">
        <v>23</v>
      </c>
      <c r="J124" s="8"/>
      <c r="K124" s="23" t="s">
        <v>198</v>
      </c>
    </row>
    <row r="125" spans="1:11" x14ac:dyDescent="0.25">
      <c r="A125" s="9" t="s">
        <v>135</v>
      </c>
      <c r="B125" s="33">
        <v>118</v>
      </c>
      <c r="C125" s="8" t="s">
        <v>199</v>
      </c>
      <c r="D125" s="40"/>
      <c r="E125" s="6">
        <v>15351</v>
      </c>
      <c r="F125" s="8">
        <v>100</v>
      </c>
      <c r="G125" s="8">
        <v>15450</v>
      </c>
      <c r="H125" s="62" t="s">
        <v>30</v>
      </c>
      <c r="I125" s="8" t="s">
        <v>14</v>
      </c>
      <c r="J125" s="8"/>
      <c r="K125" s="23"/>
    </row>
    <row r="126" spans="1:11" x14ac:dyDescent="0.25">
      <c r="A126" s="9" t="s">
        <v>135</v>
      </c>
      <c r="B126" s="33">
        <v>119</v>
      </c>
      <c r="C126" s="8" t="s">
        <v>200</v>
      </c>
      <c r="D126" s="40"/>
      <c r="E126" s="6">
        <v>15451</v>
      </c>
      <c r="F126" s="8">
        <v>500</v>
      </c>
      <c r="G126" s="8">
        <v>15950</v>
      </c>
      <c r="H126" s="50" t="s">
        <v>30</v>
      </c>
      <c r="I126" s="8" t="s">
        <v>14</v>
      </c>
      <c r="J126" s="8"/>
      <c r="K126" s="23"/>
    </row>
    <row r="127" spans="1:11" x14ac:dyDescent="0.25">
      <c r="A127" s="9" t="s">
        <v>135</v>
      </c>
      <c r="B127" s="33">
        <v>120</v>
      </c>
      <c r="C127" s="8" t="s">
        <v>201</v>
      </c>
      <c r="D127" s="40"/>
      <c r="E127" s="6">
        <v>15951</v>
      </c>
      <c r="F127" s="8">
        <v>8</v>
      </c>
      <c r="G127" s="8">
        <v>15958</v>
      </c>
      <c r="H127" s="50" t="s">
        <v>620</v>
      </c>
      <c r="I127" s="8" t="s">
        <v>23</v>
      </c>
      <c r="J127" s="8"/>
      <c r="K127" s="23" t="s">
        <v>202</v>
      </c>
    </row>
    <row r="128" spans="1:11" x14ac:dyDescent="0.25">
      <c r="A128" s="9" t="s">
        <v>135</v>
      </c>
      <c r="B128" s="33">
        <v>121</v>
      </c>
      <c r="C128" s="8" t="s">
        <v>203</v>
      </c>
      <c r="D128" s="40"/>
      <c r="E128" s="6">
        <v>15959</v>
      </c>
      <c r="F128" s="8">
        <v>100</v>
      </c>
      <c r="G128" s="8">
        <v>16058</v>
      </c>
      <c r="H128" s="62" t="s">
        <v>30</v>
      </c>
      <c r="I128" s="8" t="s">
        <v>14</v>
      </c>
      <c r="J128" s="8"/>
      <c r="K128" s="23"/>
    </row>
    <row r="129" spans="1:11" x14ac:dyDescent="0.25">
      <c r="A129" s="9" t="s">
        <v>135</v>
      </c>
      <c r="B129" s="33">
        <v>122</v>
      </c>
      <c r="C129" s="8" t="s">
        <v>204</v>
      </c>
      <c r="D129" s="40"/>
      <c r="E129" s="6">
        <v>16059</v>
      </c>
      <c r="F129" s="8">
        <v>500</v>
      </c>
      <c r="G129" s="8">
        <v>16558</v>
      </c>
      <c r="H129" s="50" t="s">
        <v>30</v>
      </c>
      <c r="I129" s="8" t="s">
        <v>14</v>
      </c>
      <c r="J129" s="8" t="s">
        <v>137</v>
      </c>
      <c r="K129" s="23" t="s">
        <v>137</v>
      </c>
    </row>
    <row r="130" spans="1:11" x14ac:dyDescent="0.25">
      <c r="A130" s="9" t="s">
        <v>135</v>
      </c>
      <c r="B130" s="33">
        <v>123</v>
      </c>
      <c r="C130" s="8" t="s">
        <v>205</v>
      </c>
      <c r="D130" s="40"/>
      <c r="E130" s="6">
        <v>16559</v>
      </c>
      <c r="F130" s="8">
        <v>500</v>
      </c>
      <c r="G130" s="8">
        <v>17058</v>
      </c>
      <c r="H130" s="50" t="s">
        <v>620</v>
      </c>
      <c r="I130" s="8" t="s">
        <v>14</v>
      </c>
      <c r="J130" s="8" t="s">
        <v>137</v>
      </c>
      <c r="K130" s="23" t="s">
        <v>206</v>
      </c>
    </row>
    <row r="131" spans="1:11" x14ac:dyDescent="0.25">
      <c r="A131" s="9" t="s">
        <v>135</v>
      </c>
      <c r="B131" s="33">
        <v>124</v>
      </c>
      <c r="C131" s="8" t="s">
        <v>207</v>
      </c>
      <c r="D131" s="40"/>
      <c r="E131" s="6">
        <v>17059</v>
      </c>
      <c r="F131" s="8">
        <v>8</v>
      </c>
      <c r="G131" s="8">
        <v>17066</v>
      </c>
      <c r="H131" s="50" t="s">
        <v>620</v>
      </c>
      <c r="I131" s="8" t="s">
        <v>23</v>
      </c>
      <c r="J131" s="8" t="s">
        <v>137</v>
      </c>
      <c r="K131" s="23" t="s">
        <v>206</v>
      </c>
    </row>
    <row r="132" spans="1:11" x14ac:dyDescent="0.25">
      <c r="A132" s="9" t="s">
        <v>135</v>
      </c>
      <c r="B132" s="33">
        <v>125</v>
      </c>
      <c r="C132" s="8" t="s">
        <v>208</v>
      </c>
      <c r="D132" s="40"/>
      <c r="E132" s="6">
        <v>17067</v>
      </c>
      <c r="F132" s="8">
        <v>100</v>
      </c>
      <c r="G132" s="8">
        <v>17166</v>
      </c>
      <c r="H132" s="62" t="s">
        <v>30</v>
      </c>
      <c r="I132" s="8" t="s">
        <v>14</v>
      </c>
      <c r="J132" s="8" t="s">
        <v>137</v>
      </c>
      <c r="K132" s="23"/>
    </row>
    <row r="133" spans="1:11" x14ac:dyDescent="0.25">
      <c r="A133" s="9" t="s">
        <v>135</v>
      </c>
      <c r="B133" s="33">
        <v>126</v>
      </c>
      <c r="C133" s="8" t="s">
        <v>209</v>
      </c>
      <c r="D133" s="40"/>
      <c r="E133" s="6">
        <v>17167</v>
      </c>
      <c r="F133" s="8">
        <v>500</v>
      </c>
      <c r="G133" s="8">
        <v>17666</v>
      </c>
      <c r="H133" s="50" t="s">
        <v>30</v>
      </c>
      <c r="I133" s="8" t="s">
        <v>14</v>
      </c>
      <c r="J133" s="8" t="s">
        <v>137</v>
      </c>
      <c r="K133" s="23" t="s">
        <v>137</v>
      </c>
    </row>
    <row r="134" spans="1:11" x14ac:dyDescent="0.25">
      <c r="A134" s="9" t="s">
        <v>135</v>
      </c>
      <c r="B134" s="33">
        <v>127</v>
      </c>
      <c r="C134" s="8" t="s">
        <v>210</v>
      </c>
      <c r="D134" s="40"/>
      <c r="E134" s="6">
        <v>17667</v>
      </c>
      <c r="F134" s="8">
        <v>8</v>
      </c>
      <c r="G134" s="8">
        <v>17674</v>
      </c>
      <c r="H134" s="50" t="s">
        <v>620</v>
      </c>
      <c r="I134" s="8" t="s">
        <v>23</v>
      </c>
      <c r="J134" s="8" t="s">
        <v>137</v>
      </c>
      <c r="K134" s="23" t="s">
        <v>211</v>
      </c>
    </row>
    <row r="135" spans="1:11" x14ac:dyDescent="0.25">
      <c r="A135" s="9" t="s">
        <v>135</v>
      </c>
      <c r="B135" s="33">
        <v>128</v>
      </c>
      <c r="C135" s="8" t="s">
        <v>212</v>
      </c>
      <c r="D135" s="40"/>
      <c r="E135" s="6">
        <v>17675</v>
      </c>
      <c r="F135" s="8">
        <v>100</v>
      </c>
      <c r="G135" s="8">
        <v>17774</v>
      </c>
      <c r="H135" s="62" t="s">
        <v>30</v>
      </c>
      <c r="I135" s="8" t="s">
        <v>14</v>
      </c>
      <c r="J135" s="8" t="s">
        <v>137</v>
      </c>
      <c r="K135" s="23"/>
    </row>
    <row r="136" spans="1:11" x14ac:dyDescent="0.25">
      <c r="A136" s="9" t="s">
        <v>135</v>
      </c>
      <c r="B136" s="33">
        <v>129</v>
      </c>
      <c r="C136" s="8" t="s">
        <v>213</v>
      </c>
      <c r="D136" s="40"/>
      <c r="E136" s="6">
        <v>17775</v>
      </c>
      <c r="F136" s="8">
        <v>500</v>
      </c>
      <c r="G136" s="8">
        <v>18274</v>
      </c>
      <c r="H136" s="50" t="s">
        <v>30</v>
      </c>
      <c r="I136" s="8" t="s">
        <v>14</v>
      </c>
      <c r="J136" s="8" t="s">
        <v>137</v>
      </c>
      <c r="K136" s="27" t="s">
        <v>137</v>
      </c>
    </row>
    <row r="137" spans="1:11" x14ac:dyDescent="0.25">
      <c r="A137" s="9" t="s">
        <v>135</v>
      </c>
      <c r="B137" s="33">
        <v>130</v>
      </c>
      <c r="C137" s="8" t="s">
        <v>214</v>
      </c>
      <c r="D137" s="40"/>
      <c r="E137" s="6">
        <v>18275</v>
      </c>
      <c r="F137" s="8">
        <v>8</v>
      </c>
      <c r="G137" s="8">
        <v>18282</v>
      </c>
      <c r="H137" s="50" t="s">
        <v>620</v>
      </c>
      <c r="I137" s="8" t="s">
        <v>23</v>
      </c>
      <c r="J137" s="8" t="s">
        <v>137</v>
      </c>
      <c r="K137" s="23" t="s">
        <v>215</v>
      </c>
    </row>
    <row r="138" spans="1:11" x14ac:dyDescent="0.25">
      <c r="A138" s="9" t="s">
        <v>135</v>
      </c>
      <c r="B138" s="33">
        <v>131</v>
      </c>
      <c r="C138" s="8" t="s">
        <v>216</v>
      </c>
      <c r="D138" s="40"/>
      <c r="E138" s="6">
        <v>18283</v>
      </c>
      <c r="F138" s="8">
        <v>100</v>
      </c>
      <c r="G138" s="8">
        <v>18382</v>
      </c>
      <c r="H138" s="62" t="s">
        <v>30</v>
      </c>
      <c r="I138" s="8" t="s">
        <v>14</v>
      </c>
      <c r="J138" s="8" t="s">
        <v>137</v>
      </c>
      <c r="K138" s="23"/>
    </row>
    <row r="139" spans="1:11" x14ac:dyDescent="0.25">
      <c r="A139" s="9" t="s">
        <v>135</v>
      </c>
      <c r="B139" s="33">
        <v>132</v>
      </c>
      <c r="C139" s="8" t="s">
        <v>217</v>
      </c>
      <c r="D139" s="40"/>
      <c r="E139" s="6">
        <v>18383</v>
      </c>
      <c r="F139" s="8">
        <v>500</v>
      </c>
      <c r="G139" s="8">
        <v>18882</v>
      </c>
      <c r="H139" s="50" t="s">
        <v>30</v>
      </c>
      <c r="I139" s="8" t="s">
        <v>14</v>
      </c>
      <c r="J139" s="8" t="s">
        <v>137</v>
      </c>
      <c r="K139" s="27" t="s">
        <v>137</v>
      </c>
    </row>
    <row r="140" spans="1:11" x14ac:dyDescent="0.25">
      <c r="A140" s="9" t="s">
        <v>135</v>
      </c>
      <c r="B140" s="33">
        <v>133</v>
      </c>
      <c r="C140" s="8" t="s">
        <v>218</v>
      </c>
      <c r="D140" s="40"/>
      <c r="E140" s="6">
        <v>18883</v>
      </c>
      <c r="F140" s="8">
        <v>8</v>
      </c>
      <c r="G140" s="8">
        <v>18890</v>
      </c>
      <c r="H140" s="50" t="s">
        <v>620</v>
      </c>
      <c r="I140" s="8" t="s">
        <v>23</v>
      </c>
      <c r="J140" s="8" t="s">
        <v>137</v>
      </c>
      <c r="K140" s="23" t="s">
        <v>219</v>
      </c>
    </row>
    <row r="141" spans="1:11" x14ac:dyDescent="0.25">
      <c r="A141" s="9" t="s">
        <v>135</v>
      </c>
      <c r="B141" s="33">
        <v>134</v>
      </c>
      <c r="C141" s="8" t="s">
        <v>220</v>
      </c>
      <c r="D141" s="40"/>
      <c r="E141" s="6">
        <v>18891</v>
      </c>
      <c r="F141" s="8">
        <v>100</v>
      </c>
      <c r="G141" s="8">
        <v>18990</v>
      </c>
      <c r="H141" s="62" t="s">
        <v>30</v>
      </c>
      <c r="I141" s="8" t="s">
        <v>14</v>
      </c>
      <c r="J141" s="8" t="s">
        <v>137</v>
      </c>
      <c r="K141" s="23"/>
    </row>
    <row r="142" spans="1:11" x14ac:dyDescent="0.25">
      <c r="A142" s="9" t="s">
        <v>135</v>
      </c>
      <c r="B142" s="33">
        <v>135</v>
      </c>
      <c r="C142" s="8" t="s">
        <v>221</v>
      </c>
      <c r="D142" s="40"/>
      <c r="E142" s="6">
        <v>18991</v>
      </c>
      <c r="F142" s="8">
        <v>500</v>
      </c>
      <c r="G142" s="8">
        <v>19490</v>
      </c>
      <c r="H142" s="50" t="s">
        <v>30</v>
      </c>
      <c r="I142" s="8" t="s">
        <v>14</v>
      </c>
      <c r="J142" s="8" t="s">
        <v>137</v>
      </c>
      <c r="K142" s="27" t="s">
        <v>137</v>
      </c>
    </row>
    <row r="143" spans="1:11" x14ac:dyDescent="0.25">
      <c r="A143" s="9" t="s">
        <v>135</v>
      </c>
      <c r="B143" s="33">
        <v>136</v>
      </c>
      <c r="C143" s="8" t="s">
        <v>222</v>
      </c>
      <c r="D143" s="40"/>
      <c r="E143" s="6">
        <v>19491</v>
      </c>
      <c r="F143" s="8">
        <v>8</v>
      </c>
      <c r="G143" s="8">
        <v>19498</v>
      </c>
      <c r="H143" s="50" t="s">
        <v>620</v>
      </c>
      <c r="I143" s="8" t="s">
        <v>23</v>
      </c>
      <c r="J143" s="8" t="s">
        <v>137</v>
      </c>
      <c r="K143" s="23" t="s">
        <v>223</v>
      </c>
    </row>
    <row r="144" spans="1:11" x14ac:dyDescent="0.25">
      <c r="A144" s="9" t="s">
        <v>135</v>
      </c>
      <c r="B144" s="33">
        <v>137</v>
      </c>
      <c r="C144" s="8" t="s">
        <v>224</v>
      </c>
      <c r="D144" s="40"/>
      <c r="E144" s="6">
        <v>19499</v>
      </c>
      <c r="F144" s="8">
        <v>100</v>
      </c>
      <c r="G144" s="8">
        <v>19598</v>
      </c>
      <c r="H144" s="62" t="s">
        <v>30</v>
      </c>
      <c r="I144" s="8" t="s">
        <v>14</v>
      </c>
      <c r="J144" s="8" t="s">
        <v>137</v>
      </c>
      <c r="K144" s="23"/>
    </row>
    <row r="145" spans="1:11" x14ac:dyDescent="0.25">
      <c r="A145" s="9" t="s">
        <v>135</v>
      </c>
      <c r="B145" s="33">
        <v>138</v>
      </c>
      <c r="C145" s="8" t="s">
        <v>225</v>
      </c>
      <c r="D145" s="40"/>
      <c r="E145" s="6">
        <v>19599</v>
      </c>
      <c r="F145" s="8">
        <v>500</v>
      </c>
      <c r="G145" s="8">
        <v>20098</v>
      </c>
      <c r="H145" s="50" t="s">
        <v>30</v>
      </c>
      <c r="I145" s="8" t="s">
        <v>14</v>
      </c>
      <c r="J145" s="8"/>
      <c r="K145" s="23"/>
    </row>
    <row r="146" spans="1:11" x14ac:dyDescent="0.25">
      <c r="A146" s="9" t="s">
        <v>135</v>
      </c>
      <c r="B146" s="33">
        <v>139</v>
      </c>
      <c r="C146" s="8" t="s">
        <v>226</v>
      </c>
      <c r="D146" s="40"/>
      <c r="E146" s="6">
        <v>20099</v>
      </c>
      <c r="F146" s="8">
        <v>8</v>
      </c>
      <c r="G146" s="8">
        <v>20106</v>
      </c>
      <c r="H146" s="50" t="s">
        <v>620</v>
      </c>
      <c r="I146" s="8" t="s">
        <v>23</v>
      </c>
      <c r="J146" s="8"/>
      <c r="K146" s="23" t="s">
        <v>227</v>
      </c>
    </row>
    <row r="147" spans="1:11" x14ac:dyDescent="0.25">
      <c r="A147" s="9" t="s">
        <v>135</v>
      </c>
      <c r="B147" s="33">
        <v>140</v>
      </c>
      <c r="C147" s="8" t="s">
        <v>228</v>
      </c>
      <c r="D147" s="40"/>
      <c r="E147" s="6">
        <v>20107</v>
      </c>
      <c r="F147" s="8">
        <v>100</v>
      </c>
      <c r="G147" s="8">
        <v>20206</v>
      </c>
      <c r="H147" s="62" t="s">
        <v>30</v>
      </c>
      <c r="I147" s="8" t="s">
        <v>14</v>
      </c>
      <c r="J147" s="8"/>
      <c r="K147" s="23"/>
    </row>
    <row r="148" spans="1:11" x14ac:dyDescent="0.25">
      <c r="A148" s="9" t="s">
        <v>135</v>
      </c>
      <c r="B148" s="33">
        <v>141</v>
      </c>
      <c r="C148" s="8" t="s">
        <v>229</v>
      </c>
      <c r="D148" s="40"/>
      <c r="E148" s="6">
        <v>20207</v>
      </c>
      <c r="F148" s="8">
        <v>500</v>
      </c>
      <c r="G148" s="8">
        <v>20706</v>
      </c>
      <c r="H148" s="50" t="s">
        <v>30</v>
      </c>
      <c r="I148" s="8" t="s">
        <v>14</v>
      </c>
      <c r="J148" s="8"/>
      <c r="K148" s="23"/>
    </row>
    <row r="149" spans="1:11" x14ac:dyDescent="0.25">
      <c r="A149" s="9" t="s">
        <v>135</v>
      </c>
      <c r="B149" s="33">
        <v>142</v>
      </c>
      <c r="C149" s="8" t="s">
        <v>230</v>
      </c>
      <c r="D149" s="40"/>
      <c r="E149" s="6">
        <v>20707</v>
      </c>
      <c r="F149" s="8">
        <v>8</v>
      </c>
      <c r="G149" s="8">
        <v>20714</v>
      </c>
      <c r="H149" s="50" t="s">
        <v>620</v>
      </c>
      <c r="I149" s="8" t="s">
        <v>23</v>
      </c>
      <c r="J149" s="8"/>
      <c r="K149" s="23" t="s">
        <v>231</v>
      </c>
    </row>
    <row r="150" spans="1:11" x14ac:dyDescent="0.25">
      <c r="A150" s="9" t="s">
        <v>135</v>
      </c>
      <c r="B150" s="33">
        <v>143</v>
      </c>
      <c r="C150" s="8" t="s">
        <v>232</v>
      </c>
      <c r="D150" s="40"/>
      <c r="E150" s="6">
        <v>20715</v>
      </c>
      <c r="F150" s="8">
        <v>100</v>
      </c>
      <c r="G150" s="8">
        <v>20814</v>
      </c>
      <c r="H150" s="62" t="s">
        <v>30</v>
      </c>
      <c r="I150" s="8" t="s">
        <v>14</v>
      </c>
      <c r="J150" s="8"/>
      <c r="K150" s="23"/>
    </row>
    <row r="151" spans="1:11" x14ac:dyDescent="0.25">
      <c r="A151" s="9" t="s">
        <v>135</v>
      </c>
      <c r="B151" s="33">
        <v>144</v>
      </c>
      <c r="C151" s="8" t="s">
        <v>233</v>
      </c>
      <c r="D151" s="40"/>
      <c r="E151" s="6">
        <v>20815</v>
      </c>
      <c r="F151" s="8">
        <v>500</v>
      </c>
      <c r="G151" s="8">
        <v>21314</v>
      </c>
      <c r="H151" s="50" t="s">
        <v>30</v>
      </c>
      <c r="I151" s="8" t="s">
        <v>14</v>
      </c>
      <c r="J151" s="8"/>
      <c r="K151" s="23"/>
    </row>
    <row r="152" spans="1:11" x14ac:dyDescent="0.25">
      <c r="A152" s="9" t="s">
        <v>135</v>
      </c>
      <c r="B152" s="33">
        <v>145</v>
      </c>
      <c r="C152" s="8" t="s">
        <v>234</v>
      </c>
      <c r="D152" s="40"/>
      <c r="E152" s="6">
        <v>21315</v>
      </c>
      <c r="F152" s="8">
        <v>8</v>
      </c>
      <c r="G152" s="8">
        <v>21322</v>
      </c>
      <c r="H152" s="50" t="s">
        <v>620</v>
      </c>
      <c r="I152" s="8" t="s">
        <v>23</v>
      </c>
      <c r="J152" s="8"/>
      <c r="K152" s="23" t="s">
        <v>235</v>
      </c>
    </row>
    <row r="153" spans="1:11" x14ac:dyDescent="0.25">
      <c r="A153" s="9" t="s">
        <v>135</v>
      </c>
      <c r="B153" s="33">
        <v>146</v>
      </c>
      <c r="C153" s="8" t="s">
        <v>236</v>
      </c>
      <c r="D153" s="40"/>
      <c r="E153" s="6">
        <v>21323</v>
      </c>
      <c r="F153" s="8">
        <v>100</v>
      </c>
      <c r="G153" s="8">
        <v>21422</v>
      </c>
      <c r="H153" s="62" t="s">
        <v>30</v>
      </c>
      <c r="I153" s="8" t="s">
        <v>14</v>
      </c>
      <c r="J153" s="8"/>
      <c r="K153" s="23"/>
    </row>
    <row r="154" spans="1:11" x14ac:dyDescent="0.25">
      <c r="A154" s="9" t="s">
        <v>135</v>
      </c>
      <c r="B154" s="33">
        <v>147</v>
      </c>
      <c r="C154" s="8" t="s">
        <v>237</v>
      </c>
      <c r="D154" s="40"/>
      <c r="E154" s="6">
        <v>21423</v>
      </c>
      <c r="F154" s="8">
        <v>500</v>
      </c>
      <c r="G154" s="8">
        <v>21922</v>
      </c>
      <c r="H154" s="50" t="s">
        <v>30</v>
      </c>
      <c r="I154" s="8" t="s">
        <v>14</v>
      </c>
      <c r="J154" s="8" t="s">
        <v>137</v>
      </c>
      <c r="K154" s="27" t="s">
        <v>137</v>
      </c>
    </row>
    <row r="155" spans="1:11" x14ac:dyDescent="0.25">
      <c r="A155" s="9" t="s">
        <v>135</v>
      </c>
      <c r="B155" s="33">
        <v>148</v>
      </c>
      <c r="C155" s="8" t="s">
        <v>238</v>
      </c>
      <c r="D155" s="40"/>
      <c r="E155" s="6">
        <v>21923</v>
      </c>
      <c r="F155" s="8">
        <v>500</v>
      </c>
      <c r="G155" s="8">
        <v>22422</v>
      </c>
      <c r="H155" s="50" t="s">
        <v>620</v>
      </c>
      <c r="I155" s="8" t="s">
        <v>14</v>
      </c>
      <c r="J155" s="8" t="s">
        <v>137</v>
      </c>
      <c r="K155" s="23" t="s">
        <v>239</v>
      </c>
    </row>
    <row r="156" spans="1:11" x14ac:dyDescent="0.25">
      <c r="A156" s="9" t="s">
        <v>135</v>
      </c>
      <c r="B156" s="33">
        <v>149</v>
      </c>
      <c r="C156" s="8" t="s">
        <v>240</v>
      </c>
      <c r="D156" s="40"/>
      <c r="E156" s="6">
        <v>22423</v>
      </c>
      <c r="F156" s="8">
        <v>8</v>
      </c>
      <c r="G156" s="8">
        <v>22430</v>
      </c>
      <c r="H156" s="50" t="s">
        <v>620</v>
      </c>
      <c r="I156" s="8" t="s">
        <v>23</v>
      </c>
      <c r="J156" s="8" t="s">
        <v>137</v>
      </c>
      <c r="K156" s="23" t="s">
        <v>239</v>
      </c>
    </row>
    <row r="157" spans="1:11" x14ac:dyDescent="0.25">
      <c r="A157" s="9" t="s">
        <v>135</v>
      </c>
      <c r="B157" s="33">
        <v>150</v>
      </c>
      <c r="C157" s="8" t="s">
        <v>241</v>
      </c>
      <c r="D157" s="40"/>
      <c r="E157" s="6">
        <v>22431</v>
      </c>
      <c r="F157" s="8">
        <v>100</v>
      </c>
      <c r="G157" s="8">
        <v>22530</v>
      </c>
      <c r="H157" s="62" t="s">
        <v>30</v>
      </c>
      <c r="I157" s="8" t="s">
        <v>14</v>
      </c>
      <c r="J157" s="8" t="s">
        <v>137</v>
      </c>
      <c r="K157" s="23"/>
    </row>
    <row r="158" spans="1:11" x14ac:dyDescent="0.25">
      <c r="A158" s="9" t="s">
        <v>135</v>
      </c>
      <c r="B158" s="33">
        <v>151</v>
      </c>
      <c r="C158" s="8" t="s">
        <v>242</v>
      </c>
      <c r="D158" s="40"/>
      <c r="E158" s="6">
        <v>22531</v>
      </c>
      <c r="F158" s="8">
        <v>500</v>
      </c>
      <c r="G158" s="8">
        <v>23030</v>
      </c>
      <c r="H158" s="50" t="s">
        <v>30</v>
      </c>
      <c r="I158" s="8" t="s">
        <v>14</v>
      </c>
      <c r="J158" s="8" t="s">
        <v>137</v>
      </c>
      <c r="K158" s="23" t="s">
        <v>137</v>
      </c>
    </row>
    <row r="159" spans="1:11" x14ac:dyDescent="0.25">
      <c r="A159" s="9" t="s">
        <v>135</v>
      </c>
      <c r="B159" s="33">
        <v>152</v>
      </c>
      <c r="C159" s="8" t="s">
        <v>243</v>
      </c>
      <c r="D159" s="40"/>
      <c r="E159" s="6">
        <v>23031</v>
      </c>
      <c r="F159" s="8">
        <v>8</v>
      </c>
      <c r="G159" s="8">
        <v>23038</v>
      </c>
      <c r="H159" s="50" t="s">
        <v>620</v>
      </c>
      <c r="I159" s="8" t="s">
        <v>23</v>
      </c>
      <c r="J159" s="8" t="s">
        <v>137</v>
      </c>
      <c r="K159" s="23" t="s">
        <v>244</v>
      </c>
    </row>
    <row r="160" spans="1:11" x14ac:dyDescent="0.25">
      <c r="A160" s="9" t="s">
        <v>135</v>
      </c>
      <c r="B160" s="33">
        <v>153</v>
      </c>
      <c r="C160" s="8" t="s">
        <v>245</v>
      </c>
      <c r="D160" s="40"/>
      <c r="E160" s="6">
        <v>23039</v>
      </c>
      <c r="F160" s="8">
        <v>100</v>
      </c>
      <c r="G160" s="8">
        <v>23138</v>
      </c>
      <c r="H160" s="62" t="s">
        <v>30</v>
      </c>
      <c r="I160" s="8" t="s">
        <v>14</v>
      </c>
      <c r="J160" s="8" t="s">
        <v>137</v>
      </c>
      <c r="K160" s="23"/>
    </row>
    <row r="161" spans="1:11" x14ac:dyDescent="0.25">
      <c r="A161" s="9" t="s">
        <v>135</v>
      </c>
      <c r="B161" s="33">
        <v>154</v>
      </c>
      <c r="C161" s="8" t="s">
        <v>246</v>
      </c>
      <c r="D161" s="40"/>
      <c r="E161" s="6">
        <v>23139</v>
      </c>
      <c r="F161" s="8">
        <v>500</v>
      </c>
      <c r="G161" s="8">
        <v>23638</v>
      </c>
      <c r="H161" s="50" t="s">
        <v>30</v>
      </c>
      <c r="I161" s="8" t="s">
        <v>14</v>
      </c>
      <c r="J161" s="8" t="s">
        <v>137</v>
      </c>
      <c r="K161" s="27" t="s">
        <v>137</v>
      </c>
    </row>
    <row r="162" spans="1:11" x14ac:dyDescent="0.25">
      <c r="A162" s="9" t="s">
        <v>135</v>
      </c>
      <c r="B162" s="33">
        <v>155</v>
      </c>
      <c r="C162" s="8" t="s">
        <v>247</v>
      </c>
      <c r="D162" s="40"/>
      <c r="E162" s="6">
        <v>23639</v>
      </c>
      <c r="F162" s="8">
        <v>8</v>
      </c>
      <c r="G162" s="8">
        <v>23646</v>
      </c>
      <c r="H162" s="50" t="s">
        <v>620</v>
      </c>
      <c r="I162" s="8" t="s">
        <v>23</v>
      </c>
      <c r="J162" s="8" t="s">
        <v>137</v>
      </c>
      <c r="K162" s="23" t="s">
        <v>248</v>
      </c>
    </row>
    <row r="163" spans="1:11" x14ac:dyDescent="0.25">
      <c r="A163" s="9" t="s">
        <v>135</v>
      </c>
      <c r="B163" s="33">
        <v>156</v>
      </c>
      <c r="C163" s="8" t="s">
        <v>249</v>
      </c>
      <c r="D163" s="40"/>
      <c r="E163" s="6">
        <v>23647</v>
      </c>
      <c r="F163" s="8">
        <v>100</v>
      </c>
      <c r="G163" s="8">
        <v>23746</v>
      </c>
      <c r="H163" s="62" t="s">
        <v>30</v>
      </c>
      <c r="I163" s="8" t="s">
        <v>14</v>
      </c>
      <c r="J163" s="8" t="s">
        <v>137</v>
      </c>
      <c r="K163" s="23"/>
    </row>
    <row r="164" spans="1:11" x14ac:dyDescent="0.25">
      <c r="A164" s="9" t="s">
        <v>135</v>
      </c>
      <c r="B164" s="33">
        <v>157</v>
      </c>
      <c r="C164" s="8" t="s">
        <v>250</v>
      </c>
      <c r="D164" s="40"/>
      <c r="E164" s="6">
        <v>23747</v>
      </c>
      <c r="F164" s="8">
        <v>500</v>
      </c>
      <c r="G164" s="8">
        <v>24246</v>
      </c>
      <c r="H164" s="50" t="s">
        <v>30</v>
      </c>
      <c r="I164" s="8" t="s">
        <v>14</v>
      </c>
      <c r="J164" s="8" t="s">
        <v>137</v>
      </c>
      <c r="K164" s="27" t="s">
        <v>137</v>
      </c>
    </row>
    <row r="165" spans="1:11" x14ac:dyDescent="0.25">
      <c r="A165" s="9" t="s">
        <v>135</v>
      </c>
      <c r="B165" s="33">
        <v>158</v>
      </c>
      <c r="C165" s="8" t="s">
        <v>251</v>
      </c>
      <c r="D165" s="40"/>
      <c r="E165" s="6">
        <v>24247</v>
      </c>
      <c r="F165" s="8">
        <v>8</v>
      </c>
      <c r="G165" s="8">
        <v>24254</v>
      </c>
      <c r="H165" s="50" t="s">
        <v>620</v>
      </c>
      <c r="I165" s="8" t="s">
        <v>23</v>
      </c>
      <c r="J165" s="8" t="s">
        <v>137</v>
      </c>
      <c r="K165" s="23" t="s">
        <v>252</v>
      </c>
    </row>
    <row r="166" spans="1:11" x14ac:dyDescent="0.25">
      <c r="A166" s="9" t="s">
        <v>135</v>
      </c>
      <c r="B166" s="33">
        <v>159</v>
      </c>
      <c r="C166" s="8" t="s">
        <v>253</v>
      </c>
      <c r="D166" s="40"/>
      <c r="E166" s="6">
        <v>24255</v>
      </c>
      <c r="F166" s="8">
        <v>100</v>
      </c>
      <c r="G166" s="8">
        <v>24354</v>
      </c>
      <c r="H166" s="62" t="s">
        <v>30</v>
      </c>
      <c r="I166" s="8" t="s">
        <v>14</v>
      </c>
      <c r="J166" s="8" t="s">
        <v>137</v>
      </c>
      <c r="K166" s="23"/>
    </row>
    <row r="167" spans="1:11" x14ac:dyDescent="0.25">
      <c r="A167" s="9" t="s">
        <v>135</v>
      </c>
      <c r="B167" s="33">
        <v>160</v>
      </c>
      <c r="C167" s="8" t="s">
        <v>254</v>
      </c>
      <c r="D167" s="40"/>
      <c r="E167" s="6">
        <v>24355</v>
      </c>
      <c r="F167" s="8">
        <v>500</v>
      </c>
      <c r="G167" s="8">
        <v>24854</v>
      </c>
      <c r="H167" s="50" t="s">
        <v>30</v>
      </c>
      <c r="I167" s="8" t="s">
        <v>14</v>
      </c>
      <c r="J167" s="8" t="s">
        <v>137</v>
      </c>
      <c r="K167" s="27" t="s">
        <v>137</v>
      </c>
    </row>
    <row r="168" spans="1:11" x14ac:dyDescent="0.25">
      <c r="A168" s="9" t="s">
        <v>135</v>
      </c>
      <c r="B168" s="33">
        <v>161</v>
      </c>
      <c r="C168" s="8" t="s">
        <v>255</v>
      </c>
      <c r="D168" s="40"/>
      <c r="E168" s="6">
        <v>24855</v>
      </c>
      <c r="F168" s="8">
        <v>8</v>
      </c>
      <c r="G168" s="8">
        <v>24862</v>
      </c>
      <c r="H168" s="50" t="s">
        <v>620</v>
      </c>
      <c r="I168" s="8" t="s">
        <v>23</v>
      </c>
      <c r="J168" s="8" t="s">
        <v>137</v>
      </c>
      <c r="K168" s="23" t="s">
        <v>256</v>
      </c>
    </row>
    <row r="169" spans="1:11" x14ac:dyDescent="0.25">
      <c r="A169" s="9" t="s">
        <v>135</v>
      </c>
      <c r="B169" s="33">
        <v>162</v>
      </c>
      <c r="C169" s="8" t="s">
        <v>257</v>
      </c>
      <c r="D169" s="40"/>
      <c r="E169" s="6">
        <v>24863</v>
      </c>
      <c r="F169" s="8">
        <v>100</v>
      </c>
      <c r="G169" s="8">
        <v>24962</v>
      </c>
      <c r="H169" s="62" t="s">
        <v>30</v>
      </c>
      <c r="I169" s="8" t="s">
        <v>14</v>
      </c>
      <c r="J169" s="8" t="s">
        <v>137</v>
      </c>
      <c r="K169" s="23"/>
    </row>
    <row r="170" spans="1:11" x14ac:dyDescent="0.25">
      <c r="A170" s="9" t="s">
        <v>135</v>
      </c>
      <c r="B170" s="33">
        <v>163</v>
      </c>
      <c r="C170" s="8" t="s">
        <v>258</v>
      </c>
      <c r="D170" s="40"/>
      <c r="E170" s="6">
        <v>24963</v>
      </c>
      <c r="F170" s="8">
        <v>500</v>
      </c>
      <c r="G170" s="8">
        <v>25462</v>
      </c>
      <c r="H170" s="50" t="s">
        <v>30</v>
      </c>
      <c r="I170" s="8" t="s">
        <v>14</v>
      </c>
      <c r="J170" s="8"/>
      <c r="K170" s="23"/>
    </row>
    <row r="171" spans="1:11" x14ac:dyDescent="0.25">
      <c r="A171" s="9" t="s">
        <v>135</v>
      </c>
      <c r="B171" s="33">
        <v>164</v>
      </c>
      <c r="C171" s="8" t="s">
        <v>259</v>
      </c>
      <c r="D171" s="40"/>
      <c r="E171" s="6">
        <v>25463</v>
      </c>
      <c r="F171" s="8">
        <v>8</v>
      </c>
      <c r="G171" s="8">
        <v>25470</v>
      </c>
      <c r="H171" s="50" t="s">
        <v>620</v>
      </c>
      <c r="I171" s="8" t="s">
        <v>23</v>
      </c>
      <c r="J171" s="8"/>
      <c r="K171" s="23" t="s">
        <v>260</v>
      </c>
    </row>
    <row r="172" spans="1:11" x14ac:dyDescent="0.25">
      <c r="A172" s="9" t="s">
        <v>135</v>
      </c>
      <c r="B172" s="33">
        <v>165</v>
      </c>
      <c r="C172" s="8" t="s">
        <v>261</v>
      </c>
      <c r="D172" s="40"/>
      <c r="E172" s="6">
        <v>25471</v>
      </c>
      <c r="F172" s="8">
        <v>100</v>
      </c>
      <c r="G172" s="8">
        <v>25570</v>
      </c>
      <c r="H172" s="62" t="s">
        <v>30</v>
      </c>
      <c r="I172" s="8" t="s">
        <v>14</v>
      </c>
      <c r="J172" s="8"/>
      <c r="K172" s="23"/>
    </row>
    <row r="173" spans="1:11" x14ac:dyDescent="0.25">
      <c r="A173" s="9" t="s">
        <v>135</v>
      </c>
      <c r="B173" s="33">
        <v>166</v>
      </c>
      <c r="C173" s="8" t="s">
        <v>262</v>
      </c>
      <c r="D173" s="40"/>
      <c r="E173" s="6">
        <v>25571</v>
      </c>
      <c r="F173" s="8">
        <v>500</v>
      </c>
      <c r="G173" s="8">
        <v>26070</v>
      </c>
      <c r="H173" s="50" t="s">
        <v>30</v>
      </c>
      <c r="I173" s="8" t="s">
        <v>14</v>
      </c>
      <c r="J173" s="8"/>
      <c r="K173" s="23"/>
    </row>
    <row r="174" spans="1:11" x14ac:dyDescent="0.25">
      <c r="A174" s="9" t="s">
        <v>135</v>
      </c>
      <c r="B174" s="33">
        <v>167</v>
      </c>
      <c r="C174" s="8" t="s">
        <v>263</v>
      </c>
      <c r="D174" s="40"/>
      <c r="E174" s="6">
        <v>26071</v>
      </c>
      <c r="F174" s="8">
        <v>8</v>
      </c>
      <c r="G174" s="8">
        <v>26078</v>
      </c>
      <c r="H174" s="50" t="s">
        <v>620</v>
      </c>
      <c r="I174" s="8" t="s">
        <v>23</v>
      </c>
      <c r="J174" s="8"/>
      <c r="K174" s="23" t="s">
        <v>264</v>
      </c>
    </row>
    <row r="175" spans="1:11" x14ac:dyDescent="0.25">
      <c r="A175" s="9" t="s">
        <v>135</v>
      </c>
      <c r="B175" s="33">
        <v>168</v>
      </c>
      <c r="C175" s="8" t="s">
        <v>265</v>
      </c>
      <c r="D175" s="40"/>
      <c r="E175" s="6">
        <v>26079</v>
      </c>
      <c r="F175" s="8">
        <v>100</v>
      </c>
      <c r="G175" s="8">
        <v>26178</v>
      </c>
      <c r="H175" s="62" t="s">
        <v>30</v>
      </c>
      <c r="I175" s="8" t="s">
        <v>14</v>
      </c>
      <c r="J175" s="8"/>
      <c r="K175" s="23"/>
    </row>
    <row r="176" spans="1:11" x14ac:dyDescent="0.25">
      <c r="A176" s="9" t="s">
        <v>135</v>
      </c>
      <c r="B176" s="33">
        <v>169</v>
      </c>
      <c r="C176" s="8" t="s">
        <v>266</v>
      </c>
      <c r="D176" s="40"/>
      <c r="E176" s="6">
        <v>26179</v>
      </c>
      <c r="F176" s="8">
        <v>500</v>
      </c>
      <c r="G176" s="8">
        <v>26678</v>
      </c>
      <c r="H176" s="50" t="s">
        <v>30</v>
      </c>
      <c r="I176" s="8" t="s">
        <v>14</v>
      </c>
      <c r="J176" s="8"/>
      <c r="K176" s="23"/>
    </row>
    <row r="177" spans="1:11" x14ac:dyDescent="0.25">
      <c r="A177" s="9" t="s">
        <v>135</v>
      </c>
      <c r="B177" s="33">
        <v>170</v>
      </c>
      <c r="C177" s="8" t="s">
        <v>267</v>
      </c>
      <c r="D177" s="40"/>
      <c r="E177" s="6">
        <v>26679</v>
      </c>
      <c r="F177" s="8">
        <v>8</v>
      </c>
      <c r="G177" s="8">
        <v>26686</v>
      </c>
      <c r="H177" s="50" t="s">
        <v>620</v>
      </c>
      <c r="I177" s="8" t="s">
        <v>23</v>
      </c>
      <c r="J177" s="8"/>
      <c r="K177" s="23" t="s">
        <v>268</v>
      </c>
    </row>
    <row r="178" spans="1:11" x14ac:dyDescent="0.25">
      <c r="A178" s="9" t="s">
        <v>135</v>
      </c>
      <c r="B178" s="33">
        <v>171</v>
      </c>
      <c r="C178" s="8" t="s">
        <v>269</v>
      </c>
      <c r="D178" s="40"/>
      <c r="E178" s="6">
        <v>26687</v>
      </c>
      <c r="F178" s="8">
        <v>100</v>
      </c>
      <c r="G178" s="8">
        <v>26786</v>
      </c>
      <c r="H178" s="62" t="s">
        <v>30</v>
      </c>
      <c r="I178" s="8" t="s">
        <v>14</v>
      </c>
      <c r="J178" s="8"/>
      <c r="K178" s="23"/>
    </row>
    <row r="179" spans="1:11" x14ac:dyDescent="0.25">
      <c r="A179" s="9" t="s">
        <v>135</v>
      </c>
      <c r="B179" s="33">
        <v>172</v>
      </c>
      <c r="C179" s="8" t="s">
        <v>270</v>
      </c>
      <c r="D179" s="40"/>
      <c r="E179" s="6">
        <v>26787</v>
      </c>
      <c r="F179" s="8">
        <v>500</v>
      </c>
      <c r="G179" s="8">
        <v>27286</v>
      </c>
      <c r="H179" s="50" t="s">
        <v>30</v>
      </c>
      <c r="I179" s="8" t="s">
        <v>14</v>
      </c>
      <c r="J179" s="8" t="s">
        <v>137</v>
      </c>
      <c r="K179" s="27" t="s">
        <v>137</v>
      </c>
    </row>
    <row r="180" spans="1:11" x14ac:dyDescent="0.25">
      <c r="A180" s="9" t="s">
        <v>135</v>
      </c>
      <c r="B180" s="33">
        <v>173</v>
      </c>
      <c r="C180" s="8" t="s">
        <v>271</v>
      </c>
      <c r="D180" s="40"/>
      <c r="E180" s="6">
        <v>27287</v>
      </c>
      <c r="F180" s="8">
        <v>500</v>
      </c>
      <c r="G180" s="8">
        <v>27786</v>
      </c>
      <c r="H180" s="50" t="s">
        <v>620</v>
      </c>
      <c r="I180" s="8" t="s">
        <v>14</v>
      </c>
      <c r="J180" s="8" t="s">
        <v>137</v>
      </c>
      <c r="K180" s="23" t="s">
        <v>272</v>
      </c>
    </row>
    <row r="181" spans="1:11" x14ac:dyDescent="0.25">
      <c r="A181" s="9" t="s">
        <v>135</v>
      </c>
      <c r="B181" s="33">
        <v>174</v>
      </c>
      <c r="C181" s="8" t="s">
        <v>273</v>
      </c>
      <c r="D181" s="40"/>
      <c r="E181" s="6">
        <v>27787</v>
      </c>
      <c r="F181" s="8">
        <v>8</v>
      </c>
      <c r="G181" s="8">
        <v>27794</v>
      </c>
      <c r="H181" s="50" t="s">
        <v>620</v>
      </c>
      <c r="I181" s="8" t="s">
        <v>23</v>
      </c>
      <c r="J181" s="8" t="s">
        <v>137</v>
      </c>
      <c r="K181" s="23" t="s">
        <v>272</v>
      </c>
    </row>
    <row r="182" spans="1:11" x14ac:dyDescent="0.25">
      <c r="A182" s="9" t="s">
        <v>135</v>
      </c>
      <c r="B182" s="33">
        <v>175</v>
      </c>
      <c r="C182" s="8" t="s">
        <v>274</v>
      </c>
      <c r="D182" s="40"/>
      <c r="E182" s="6">
        <v>27795</v>
      </c>
      <c r="F182" s="8">
        <v>100</v>
      </c>
      <c r="G182" s="8">
        <v>27894</v>
      </c>
      <c r="H182" s="62" t="s">
        <v>30</v>
      </c>
      <c r="I182" s="8" t="s">
        <v>14</v>
      </c>
      <c r="J182" s="8" t="s">
        <v>137</v>
      </c>
      <c r="K182" s="23"/>
    </row>
    <row r="183" spans="1:11" x14ac:dyDescent="0.25">
      <c r="A183" s="9" t="s">
        <v>135</v>
      </c>
      <c r="B183" s="33">
        <v>176</v>
      </c>
      <c r="C183" s="8" t="s">
        <v>275</v>
      </c>
      <c r="D183" s="40"/>
      <c r="E183" s="6">
        <v>27895</v>
      </c>
      <c r="F183" s="8">
        <v>500</v>
      </c>
      <c r="G183" s="8">
        <v>28394</v>
      </c>
      <c r="H183" s="50" t="s">
        <v>30</v>
      </c>
      <c r="I183" s="8" t="s">
        <v>14</v>
      </c>
      <c r="J183" s="8" t="s">
        <v>137</v>
      </c>
      <c r="K183" s="23" t="s">
        <v>137</v>
      </c>
    </row>
    <row r="184" spans="1:11" x14ac:dyDescent="0.25">
      <c r="A184" s="9" t="s">
        <v>135</v>
      </c>
      <c r="B184" s="33">
        <v>177</v>
      </c>
      <c r="C184" s="8" t="s">
        <v>276</v>
      </c>
      <c r="D184" s="40"/>
      <c r="E184" s="6">
        <v>28395</v>
      </c>
      <c r="F184" s="8">
        <v>8</v>
      </c>
      <c r="G184" s="8">
        <v>28402</v>
      </c>
      <c r="H184" s="50" t="s">
        <v>620</v>
      </c>
      <c r="I184" s="8" t="s">
        <v>23</v>
      </c>
      <c r="J184" s="8" t="s">
        <v>137</v>
      </c>
      <c r="K184" s="23" t="s">
        <v>277</v>
      </c>
    </row>
    <row r="185" spans="1:11" x14ac:dyDescent="0.25">
      <c r="A185" s="9" t="s">
        <v>135</v>
      </c>
      <c r="B185" s="33">
        <v>178</v>
      </c>
      <c r="C185" s="8" t="s">
        <v>278</v>
      </c>
      <c r="D185" s="40"/>
      <c r="E185" s="6">
        <v>28403</v>
      </c>
      <c r="F185" s="8">
        <v>100</v>
      </c>
      <c r="G185" s="8">
        <v>28502</v>
      </c>
      <c r="H185" s="62" t="s">
        <v>30</v>
      </c>
      <c r="I185" s="8" t="s">
        <v>14</v>
      </c>
      <c r="J185" s="8" t="s">
        <v>137</v>
      </c>
      <c r="K185" s="23"/>
    </row>
    <row r="186" spans="1:11" x14ac:dyDescent="0.25">
      <c r="A186" s="9" t="s">
        <v>135</v>
      </c>
      <c r="B186" s="33">
        <v>179</v>
      </c>
      <c r="C186" s="8" t="s">
        <v>279</v>
      </c>
      <c r="D186" s="40"/>
      <c r="E186" s="6">
        <v>28503</v>
      </c>
      <c r="F186" s="8">
        <v>500</v>
      </c>
      <c r="G186" s="8">
        <v>29002</v>
      </c>
      <c r="H186" s="50" t="s">
        <v>30</v>
      </c>
      <c r="I186" s="8" t="s">
        <v>14</v>
      </c>
      <c r="J186" s="8" t="s">
        <v>137</v>
      </c>
      <c r="K186" s="27" t="s">
        <v>137</v>
      </c>
    </row>
    <row r="187" spans="1:11" x14ac:dyDescent="0.25">
      <c r="A187" s="9" t="s">
        <v>135</v>
      </c>
      <c r="B187" s="33">
        <v>180</v>
      </c>
      <c r="C187" s="8" t="s">
        <v>280</v>
      </c>
      <c r="D187" s="40"/>
      <c r="E187" s="6">
        <v>29003</v>
      </c>
      <c r="F187" s="8">
        <v>8</v>
      </c>
      <c r="G187" s="8">
        <v>29010</v>
      </c>
      <c r="H187" s="50" t="s">
        <v>620</v>
      </c>
      <c r="I187" s="8" t="s">
        <v>23</v>
      </c>
      <c r="J187" s="8" t="s">
        <v>137</v>
      </c>
      <c r="K187" s="23" t="s">
        <v>281</v>
      </c>
    </row>
    <row r="188" spans="1:11" x14ac:dyDescent="0.25">
      <c r="A188" s="9" t="s">
        <v>135</v>
      </c>
      <c r="B188" s="33">
        <v>181</v>
      </c>
      <c r="C188" s="8" t="s">
        <v>282</v>
      </c>
      <c r="D188" s="40"/>
      <c r="E188" s="6">
        <v>29011</v>
      </c>
      <c r="F188" s="8">
        <v>100</v>
      </c>
      <c r="G188" s="8">
        <v>29110</v>
      </c>
      <c r="H188" s="62" t="s">
        <v>30</v>
      </c>
      <c r="I188" s="8" t="s">
        <v>14</v>
      </c>
      <c r="J188" s="8" t="s">
        <v>137</v>
      </c>
      <c r="K188" s="23"/>
    </row>
    <row r="189" spans="1:11" x14ac:dyDescent="0.25">
      <c r="A189" s="9" t="s">
        <v>135</v>
      </c>
      <c r="B189" s="33">
        <v>182</v>
      </c>
      <c r="C189" s="8" t="s">
        <v>283</v>
      </c>
      <c r="D189" s="40"/>
      <c r="E189" s="6">
        <v>29111</v>
      </c>
      <c r="F189" s="8">
        <v>500</v>
      </c>
      <c r="G189" s="8">
        <v>29610</v>
      </c>
      <c r="H189" s="50" t="s">
        <v>30</v>
      </c>
      <c r="I189" s="8" t="s">
        <v>14</v>
      </c>
      <c r="J189" s="8" t="s">
        <v>137</v>
      </c>
      <c r="K189" s="27" t="s">
        <v>137</v>
      </c>
    </row>
    <row r="190" spans="1:11" x14ac:dyDescent="0.25">
      <c r="A190" s="9" t="s">
        <v>135</v>
      </c>
      <c r="B190" s="33">
        <v>183</v>
      </c>
      <c r="C190" s="8" t="s">
        <v>284</v>
      </c>
      <c r="D190" s="40"/>
      <c r="E190" s="6">
        <v>29611</v>
      </c>
      <c r="F190" s="8">
        <v>8</v>
      </c>
      <c r="G190" s="8">
        <v>29618</v>
      </c>
      <c r="H190" s="50" t="s">
        <v>620</v>
      </c>
      <c r="I190" s="8" t="s">
        <v>23</v>
      </c>
      <c r="J190" s="8" t="s">
        <v>137</v>
      </c>
      <c r="K190" s="23" t="s">
        <v>285</v>
      </c>
    </row>
    <row r="191" spans="1:11" x14ac:dyDescent="0.25">
      <c r="A191" s="9" t="s">
        <v>135</v>
      </c>
      <c r="B191" s="33">
        <v>184</v>
      </c>
      <c r="C191" s="8" t="s">
        <v>286</v>
      </c>
      <c r="D191" s="40"/>
      <c r="E191" s="6">
        <v>29619</v>
      </c>
      <c r="F191" s="8">
        <v>100</v>
      </c>
      <c r="G191" s="8">
        <v>29718</v>
      </c>
      <c r="H191" s="62" t="s">
        <v>30</v>
      </c>
      <c r="I191" s="8" t="s">
        <v>14</v>
      </c>
      <c r="J191" s="8" t="s">
        <v>137</v>
      </c>
      <c r="K191" s="23"/>
    </row>
    <row r="192" spans="1:11" x14ac:dyDescent="0.25">
      <c r="A192" s="9" t="s">
        <v>135</v>
      </c>
      <c r="B192" s="33">
        <v>185</v>
      </c>
      <c r="C192" s="8" t="s">
        <v>287</v>
      </c>
      <c r="D192" s="40"/>
      <c r="E192" s="6">
        <v>29719</v>
      </c>
      <c r="F192" s="8">
        <v>500</v>
      </c>
      <c r="G192" s="8">
        <v>30218</v>
      </c>
      <c r="H192" s="50" t="s">
        <v>30</v>
      </c>
      <c r="I192" s="8" t="s">
        <v>14</v>
      </c>
      <c r="J192" s="8" t="s">
        <v>137</v>
      </c>
      <c r="K192" s="27" t="s">
        <v>137</v>
      </c>
    </row>
    <row r="193" spans="1:11" x14ac:dyDescent="0.25">
      <c r="A193" s="9" t="s">
        <v>135</v>
      </c>
      <c r="B193" s="33">
        <v>186</v>
      </c>
      <c r="C193" s="8" t="s">
        <v>288</v>
      </c>
      <c r="D193" s="40"/>
      <c r="E193" s="6">
        <v>30219</v>
      </c>
      <c r="F193" s="8">
        <v>8</v>
      </c>
      <c r="G193" s="8">
        <v>30226</v>
      </c>
      <c r="H193" s="50" t="s">
        <v>620</v>
      </c>
      <c r="I193" s="8" t="s">
        <v>23</v>
      </c>
      <c r="J193" s="8" t="s">
        <v>137</v>
      </c>
      <c r="K193" s="23" t="s">
        <v>289</v>
      </c>
    </row>
    <row r="194" spans="1:11" x14ac:dyDescent="0.25">
      <c r="A194" s="9" t="s">
        <v>135</v>
      </c>
      <c r="B194" s="33">
        <v>187</v>
      </c>
      <c r="C194" s="8" t="s">
        <v>290</v>
      </c>
      <c r="D194" s="40"/>
      <c r="E194" s="6">
        <v>30227</v>
      </c>
      <c r="F194" s="8">
        <v>100</v>
      </c>
      <c r="G194" s="8">
        <v>30326</v>
      </c>
      <c r="H194" s="62" t="s">
        <v>30</v>
      </c>
      <c r="I194" s="8" t="s">
        <v>14</v>
      </c>
      <c r="J194" s="8" t="s">
        <v>137</v>
      </c>
      <c r="K194" s="23"/>
    </row>
    <row r="195" spans="1:11" x14ac:dyDescent="0.25">
      <c r="A195" s="64" t="s">
        <v>135</v>
      </c>
      <c r="B195" s="65">
        <v>188</v>
      </c>
      <c r="C195" s="8" t="s">
        <v>291</v>
      </c>
      <c r="D195" s="40"/>
      <c r="E195" s="6">
        <v>30327</v>
      </c>
      <c r="F195" s="8">
        <v>500</v>
      </c>
      <c r="G195" s="8">
        <v>30826</v>
      </c>
      <c r="H195" s="50" t="s">
        <v>30</v>
      </c>
      <c r="I195" s="8" t="s">
        <v>14</v>
      </c>
      <c r="J195" s="66"/>
      <c r="K195" s="23"/>
    </row>
    <row r="196" spans="1:11" x14ac:dyDescent="0.25">
      <c r="A196" s="64" t="s">
        <v>135</v>
      </c>
      <c r="B196" s="65">
        <v>189</v>
      </c>
      <c r="C196" s="8" t="s">
        <v>292</v>
      </c>
      <c r="D196" s="40"/>
      <c r="E196" s="6">
        <v>30827</v>
      </c>
      <c r="F196" s="8">
        <v>8</v>
      </c>
      <c r="G196" s="8">
        <v>30834</v>
      </c>
      <c r="H196" s="50" t="s">
        <v>620</v>
      </c>
      <c r="I196" s="8" t="s">
        <v>23</v>
      </c>
      <c r="J196" s="66"/>
      <c r="K196" s="23" t="s">
        <v>293</v>
      </c>
    </row>
    <row r="197" spans="1:11" x14ac:dyDescent="0.25">
      <c r="A197" s="64" t="s">
        <v>135</v>
      </c>
      <c r="B197" s="65">
        <v>190</v>
      </c>
      <c r="C197" s="8" t="s">
        <v>294</v>
      </c>
      <c r="D197" s="40"/>
      <c r="E197" s="6">
        <v>30835</v>
      </c>
      <c r="F197" s="8">
        <v>100</v>
      </c>
      <c r="G197" s="8">
        <v>30934</v>
      </c>
      <c r="H197" s="62" t="s">
        <v>30</v>
      </c>
      <c r="I197" s="8" t="s">
        <v>14</v>
      </c>
      <c r="J197" s="66"/>
      <c r="K197" s="23"/>
    </row>
    <row r="198" spans="1:11" x14ac:dyDescent="0.25">
      <c r="A198" s="64" t="s">
        <v>135</v>
      </c>
      <c r="B198" s="65">
        <v>191</v>
      </c>
      <c r="C198" s="8" t="s">
        <v>295</v>
      </c>
      <c r="D198" s="40"/>
      <c r="E198" s="6">
        <v>30935</v>
      </c>
      <c r="F198" s="8">
        <v>500</v>
      </c>
      <c r="G198" s="8">
        <v>31434</v>
      </c>
      <c r="H198" s="50" t="s">
        <v>30</v>
      </c>
      <c r="I198" s="8" t="s">
        <v>14</v>
      </c>
      <c r="J198" s="66"/>
      <c r="K198" s="23"/>
    </row>
    <row r="199" spans="1:11" x14ac:dyDescent="0.25">
      <c r="A199" s="64" t="s">
        <v>135</v>
      </c>
      <c r="B199" s="65">
        <v>192</v>
      </c>
      <c r="C199" s="8" t="s">
        <v>296</v>
      </c>
      <c r="D199" s="40"/>
      <c r="E199" s="6">
        <v>31435</v>
      </c>
      <c r="F199" s="8">
        <v>8</v>
      </c>
      <c r="G199" s="8">
        <v>31442</v>
      </c>
      <c r="H199" s="50" t="s">
        <v>620</v>
      </c>
      <c r="I199" s="8" t="s">
        <v>23</v>
      </c>
      <c r="J199" s="66"/>
      <c r="K199" s="23" t="s">
        <v>297</v>
      </c>
    </row>
    <row r="200" spans="1:11" x14ac:dyDescent="0.25">
      <c r="A200" s="64" t="s">
        <v>135</v>
      </c>
      <c r="B200" s="65">
        <v>193</v>
      </c>
      <c r="C200" s="8" t="s">
        <v>298</v>
      </c>
      <c r="D200" s="40"/>
      <c r="E200" s="6">
        <v>31443</v>
      </c>
      <c r="F200" s="8">
        <v>100</v>
      </c>
      <c r="G200" s="8">
        <v>31542</v>
      </c>
      <c r="H200" s="62" t="s">
        <v>30</v>
      </c>
      <c r="I200" s="8" t="s">
        <v>14</v>
      </c>
      <c r="J200" s="66"/>
      <c r="K200" s="23"/>
    </row>
    <row r="201" spans="1:11" x14ac:dyDescent="0.25">
      <c r="A201" s="64" t="s">
        <v>135</v>
      </c>
      <c r="B201" s="65">
        <v>194</v>
      </c>
      <c r="C201" s="8" t="s">
        <v>299</v>
      </c>
      <c r="D201" s="40"/>
      <c r="E201" s="6">
        <v>31543</v>
      </c>
      <c r="F201" s="8">
        <v>500</v>
      </c>
      <c r="G201" s="8">
        <v>32042</v>
      </c>
      <c r="H201" s="50" t="s">
        <v>30</v>
      </c>
      <c r="I201" s="8" t="s">
        <v>14</v>
      </c>
      <c r="J201" s="66"/>
      <c r="K201" s="23"/>
    </row>
    <row r="202" spans="1:11" x14ac:dyDescent="0.25">
      <c r="A202" s="64" t="s">
        <v>135</v>
      </c>
      <c r="B202" s="65">
        <v>195</v>
      </c>
      <c r="C202" s="8" t="s">
        <v>300</v>
      </c>
      <c r="D202" s="40"/>
      <c r="E202" s="6">
        <v>32043</v>
      </c>
      <c r="F202" s="8">
        <v>8</v>
      </c>
      <c r="G202" s="8">
        <v>32050</v>
      </c>
      <c r="H202" s="50" t="s">
        <v>620</v>
      </c>
      <c r="I202" s="8" t="s">
        <v>23</v>
      </c>
      <c r="J202" s="66"/>
      <c r="K202" s="23" t="s">
        <v>301</v>
      </c>
    </row>
    <row r="203" spans="1:11" x14ac:dyDescent="0.25">
      <c r="A203" s="64" t="s">
        <v>135</v>
      </c>
      <c r="B203" s="65">
        <v>196</v>
      </c>
      <c r="C203" s="8" t="s">
        <v>302</v>
      </c>
      <c r="D203" s="40"/>
      <c r="E203" s="6">
        <v>32051</v>
      </c>
      <c r="F203" s="8">
        <v>100</v>
      </c>
      <c r="G203" s="8">
        <v>32150</v>
      </c>
      <c r="H203" s="62" t="s">
        <v>30</v>
      </c>
      <c r="I203" s="8" t="s">
        <v>14</v>
      </c>
      <c r="J203" s="66"/>
      <c r="K203" s="23"/>
    </row>
    <row r="204" spans="1:11" x14ac:dyDescent="0.25">
      <c r="A204" s="64" t="s">
        <v>135</v>
      </c>
      <c r="B204" s="65">
        <v>197</v>
      </c>
      <c r="C204" s="68" t="s">
        <v>303</v>
      </c>
      <c r="D204" s="73"/>
      <c r="E204" s="70">
        <v>32151</v>
      </c>
      <c r="F204" s="68">
        <v>500</v>
      </c>
      <c r="G204" s="68">
        <v>32650</v>
      </c>
      <c r="H204" s="71" t="s">
        <v>30</v>
      </c>
      <c r="I204" s="68" t="s">
        <v>14</v>
      </c>
      <c r="J204" s="68"/>
      <c r="K204" s="69"/>
    </row>
    <row r="205" spans="1:11" x14ac:dyDescent="0.25">
      <c r="A205" s="64" t="s">
        <v>135</v>
      </c>
      <c r="B205" s="65">
        <v>198</v>
      </c>
      <c r="C205" s="68" t="s">
        <v>304</v>
      </c>
      <c r="D205" s="73"/>
      <c r="E205" s="70">
        <v>32651</v>
      </c>
      <c r="F205" s="68">
        <v>500</v>
      </c>
      <c r="G205" s="68">
        <v>33150</v>
      </c>
      <c r="H205" s="71" t="s">
        <v>620</v>
      </c>
      <c r="I205" s="68" t="s">
        <v>14</v>
      </c>
      <c r="J205" s="68"/>
      <c r="K205" s="69" t="s">
        <v>305</v>
      </c>
    </row>
    <row r="206" spans="1:11" x14ac:dyDescent="0.25">
      <c r="A206" s="64" t="s">
        <v>135</v>
      </c>
      <c r="B206" s="65">
        <v>199</v>
      </c>
      <c r="C206" s="68" t="s">
        <v>306</v>
      </c>
      <c r="D206" s="73"/>
      <c r="E206" s="70">
        <v>33151</v>
      </c>
      <c r="F206" s="68">
        <v>8</v>
      </c>
      <c r="G206" s="68">
        <v>33158</v>
      </c>
      <c r="H206" s="71" t="s">
        <v>620</v>
      </c>
      <c r="I206" s="68" t="s">
        <v>23</v>
      </c>
      <c r="J206" s="68"/>
      <c r="K206" s="69" t="s">
        <v>305</v>
      </c>
    </row>
    <row r="207" spans="1:11" x14ac:dyDescent="0.25">
      <c r="A207" s="64" t="s">
        <v>135</v>
      </c>
      <c r="B207" s="65">
        <v>200</v>
      </c>
      <c r="C207" s="68" t="s">
        <v>307</v>
      </c>
      <c r="D207" s="73"/>
      <c r="E207" s="70">
        <v>33159</v>
      </c>
      <c r="F207" s="68">
        <v>100</v>
      </c>
      <c r="G207" s="68">
        <v>33258</v>
      </c>
      <c r="H207" s="71" t="s">
        <v>30</v>
      </c>
      <c r="I207" s="68" t="s">
        <v>14</v>
      </c>
      <c r="J207" s="68"/>
      <c r="K207" s="69"/>
    </row>
    <row r="208" spans="1:11" x14ac:dyDescent="0.25">
      <c r="A208" s="64" t="s">
        <v>135</v>
      </c>
      <c r="B208" s="65">
        <v>201</v>
      </c>
      <c r="C208" s="68" t="s">
        <v>308</v>
      </c>
      <c r="D208" s="73"/>
      <c r="E208" s="70">
        <v>33259</v>
      </c>
      <c r="F208" s="68">
        <v>500</v>
      </c>
      <c r="G208" s="68">
        <v>33758</v>
      </c>
      <c r="H208" s="71" t="s">
        <v>30</v>
      </c>
      <c r="I208" s="68" t="s">
        <v>14</v>
      </c>
      <c r="J208" s="68"/>
      <c r="K208" s="69" t="s">
        <v>137</v>
      </c>
    </row>
    <row r="209" spans="1:11" x14ac:dyDescent="0.25">
      <c r="A209" s="64" t="s">
        <v>135</v>
      </c>
      <c r="B209" s="65">
        <v>202</v>
      </c>
      <c r="C209" s="68" t="s">
        <v>309</v>
      </c>
      <c r="D209" s="73"/>
      <c r="E209" s="70">
        <v>33759</v>
      </c>
      <c r="F209" s="68">
        <v>8</v>
      </c>
      <c r="G209" s="68">
        <v>33766</v>
      </c>
      <c r="H209" s="71" t="s">
        <v>620</v>
      </c>
      <c r="I209" s="68" t="s">
        <v>23</v>
      </c>
      <c r="J209" s="68"/>
      <c r="K209" s="69" t="s">
        <v>310</v>
      </c>
    </row>
    <row r="210" spans="1:11" x14ac:dyDescent="0.25">
      <c r="A210" s="64" t="s">
        <v>135</v>
      </c>
      <c r="B210" s="65">
        <v>203</v>
      </c>
      <c r="C210" s="68" t="s">
        <v>311</v>
      </c>
      <c r="D210" s="73"/>
      <c r="E210" s="70">
        <v>33767</v>
      </c>
      <c r="F210" s="68">
        <v>100</v>
      </c>
      <c r="G210" s="68">
        <v>33866</v>
      </c>
      <c r="H210" s="71" t="s">
        <v>30</v>
      </c>
      <c r="I210" s="68" t="s">
        <v>14</v>
      </c>
      <c r="J210" s="68"/>
      <c r="K210" s="69"/>
    </row>
    <row r="211" spans="1:11" x14ac:dyDescent="0.25">
      <c r="A211" s="64" t="s">
        <v>135</v>
      </c>
      <c r="B211" s="65">
        <v>204</v>
      </c>
      <c r="C211" s="68" t="s">
        <v>312</v>
      </c>
      <c r="D211" s="73"/>
      <c r="E211" s="70">
        <v>33867</v>
      </c>
      <c r="F211" s="68">
        <v>500</v>
      </c>
      <c r="G211" s="68">
        <v>34366</v>
      </c>
      <c r="H211" s="71" t="s">
        <v>30</v>
      </c>
      <c r="I211" s="68" t="s">
        <v>14</v>
      </c>
      <c r="J211" s="68"/>
      <c r="K211" s="69" t="s">
        <v>137</v>
      </c>
    </row>
    <row r="212" spans="1:11" x14ac:dyDescent="0.25">
      <c r="A212" s="64" t="s">
        <v>135</v>
      </c>
      <c r="B212" s="65">
        <v>205</v>
      </c>
      <c r="C212" s="68" t="s">
        <v>313</v>
      </c>
      <c r="D212" s="73"/>
      <c r="E212" s="70">
        <v>34367</v>
      </c>
      <c r="F212" s="68">
        <v>8</v>
      </c>
      <c r="G212" s="68">
        <v>34374</v>
      </c>
      <c r="H212" s="71" t="s">
        <v>620</v>
      </c>
      <c r="I212" s="68" t="s">
        <v>23</v>
      </c>
      <c r="J212" s="68"/>
      <c r="K212" s="69" t="s">
        <v>314</v>
      </c>
    </row>
    <row r="213" spans="1:11" x14ac:dyDescent="0.25">
      <c r="A213" s="64" t="s">
        <v>135</v>
      </c>
      <c r="B213" s="65">
        <v>206</v>
      </c>
      <c r="C213" s="68" t="s">
        <v>315</v>
      </c>
      <c r="D213" s="73"/>
      <c r="E213" s="70">
        <v>34375</v>
      </c>
      <c r="F213" s="68">
        <v>100</v>
      </c>
      <c r="G213" s="68">
        <v>34474</v>
      </c>
      <c r="H213" s="71" t="s">
        <v>30</v>
      </c>
      <c r="I213" s="68" t="s">
        <v>14</v>
      </c>
      <c r="J213" s="68"/>
      <c r="K213" s="69"/>
    </row>
    <row r="214" spans="1:11" x14ac:dyDescent="0.25">
      <c r="A214" s="64" t="s">
        <v>135</v>
      </c>
      <c r="B214" s="65">
        <v>207</v>
      </c>
      <c r="C214" s="68" t="s">
        <v>316</v>
      </c>
      <c r="D214" s="73"/>
      <c r="E214" s="70">
        <v>34475</v>
      </c>
      <c r="F214" s="68">
        <v>500</v>
      </c>
      <c r="G214" s="68">
        <v>34974</v>
      </c>
      <c r="H214" s="71" t="s">
        <v>30</v>
      </c>
      <c r="I214" s="68" t="s">
        <v>14</v>
      </c>
      <c r="J214" s="68"/>
      <c r="K214" s="69" t="s">
        <v>137</v>
      </c>
    </row>
    <row r="215" spans="1:11" x14ac:dyDescent="0.25">
      <c r="A215" s="64" t="s">
        <v>135</v>
      </c>
      <c r="B215" s="65">
        <v>208</v>
      </c>
      <c r="C215" s="68" t="s">
        <v>317</v>
      </c>
      <c r="D215" s="73"/>
      <c r="E215" s="70">
        <v>34975</v>
      </c>
      <c r="F215" s="68">
        <v>8</v>
      </c>
      <c r="G215" s="68">
        <v>34982</v>
      </c>
      <c r="H215" s="71" t="s">
        <v>620</v>
      </c>
      <c r="I215" s="68" t="s">
        <v>23</v>
      </c>
      <c r="J215" s="68"/>
      <c r="K215" s="69" t="s">
        <v>318</v>
      </c>
    </row>
    <row r="216" spans="1:11" x14ac:dyDescent="0.25">
      <c r="A216" s="64" t="s">
        <v>135</v>
      </c>
      <c r="B216" s="65">
        <v>209</v>
      </c>
      <c r="C216" s="68" t="s">
        <v>319</v>
      </c>
      <c r="D216" s="73"/>
      <c r="E216" s="70">
        <v>34983</v>
      </c>
      <c r="F216" s="68">
        <v>100</v>
      </c>
      <c r="G216" s="68">
        <v>35082</v>
      </c>
      <c r="H216" s="71" t="s">
        <v>30</v>
      </c>
      <c r="I216" s="68" t="s">
        <v>14</v>
      </c>
      <c r="J216" s="68"/>
      <c r="K216" s="69"/>
    </row>
    <row r="217" spans="1:11" x14ac:dyDescent="0.25">
      <c r="A217" s="64" t="s">
        <v>135</v>
      </c>
      <c r="B217" s="65">
        <v>210</v>
      </c>
      <c r="C217" s="68" t="s">
        <v>320</v>
      </c>
      <c r="D217" s="73"/>
      <c r="E217" s="70">
        <v>35083</v>
      </c>
      <c r="F217" s="68">
        <v>500</v>
      </c>
      <c r="G217" s="68">
        <v>35582</v>
      </c>
      <c r="H217" s="71" t="s">
        <v>30</v>
      </c>
      <c r="I217" s="68" t="s">
        <v>14</v>
      </c>
      <c r="J217" s="68"/>
      <c r="K217" s="69" t="s">
        <v>137</v>
      </c>
    </row>
    <row r="218" spans="1:11" x14ac:dyDescent="0.25">
      <c r="A218" s="64" t="s">
        <v>135</v>
      </c>
      <c r="B218" s="65">
        <v>211</v>
      </c>
      <c r="C218" s="68" t="s">
        <v>321</v>
      </c>
      <c r="D218" s="73"/>
      <c r="E218" s="70">
        <v>35583</v>
      </c>
      <c r="F218" s="68">
        <v>8</v>
      </c>
      <c r="G218" s="68">
        <v>35590</v>
      </c>
      <c r="H218" s="71" t="s">
        <v>620</v>
      </c>
      <c r="I218" s="68" t="s">
        <v>23</v>
      </c>
      <c r="J218" s="68"/>
      <c r="K218" s="69" t="s">
        <v>322</v>
      </c>
    </row>
    <row r="219" spans="1:11" x14ac:dyDescent="0.25">
      <c r="A219" s="64" t="s">
        <v>135</v>
      </c>
      <c r="B219" s="65">
        <v>212</v>
      </c>
      <c r="C219" s="68" t="s">
        <v>323</v>
      </c>
      <c r="D219" s="73"/>
      <c r="E219" s="70">
        <v>35591</v>
      </c>
      <c r="F219" s="68">
        <v>100</v>
      </c>
      <c r="G219" s="68">
        <v>35690</v>
      </c>
      <c r="H219" s="71" t="s">
        <v>30</v>
      </c>
      <c r="I219" s="68" t="s">
        <v>14</v>
      </c>
      <c r="J219" s="68"/>
      <c r="K219" s="69"/>
    </row>
    <row r="220" spans="1:11" x14ac:dyDescent="0.25">
      <c r="A220" s="64" t="s">
        <v>135</v>
      </c>
      <c r="B220" s="65">
        <v>213</v>
      </c>
      <c r="C220" s="68" t="s">
        <v>324</v>
      </c>
      <c r="D220" s="73"/>
      <c r="E220" s="70">
        <v>35691</v>
      </c>
      <c r="F220" s="68">
        <v>500</v>
      </c>
      <c r="G220" s="68">
        <v>36190</v>
      </c>
      <c r="H220" s="71" t="s">
        <v>30</v>
      </c>
      <c r="I220" s="68" t="s">
        <v>14</v>
      </c>
      <c r="J220" s="68"/>
      <c r="K220" s="69"/>
    </row>
    <row r="221" spans="1:11" x14ac:dyDescent="0.25">
      <c r="A221" s="64" t="s">
        <v>135</v>
      </c>
      <c r="B221" s="65">
        <v>214</v>
      </c>
      <c r="C221" s="68" t="s">
        <v>325</v>
      </c>
      <c r="D221" s="73"/>
      <c r="E221" s="70">
        <v>36191</v>
      </c>
      <c r="F221" s="68">
        <v>8</v>
      </c>
      <c r="G221" s="68">
        <v>36198</v>
      </c>
      <c r="H221" s="71" t="s">
        <v>620</v>
      </c>
      <c r="I221" s="68" t="s">
        <v>23</v>
      </c>
      <c r="J221" s="68"/>
      <c r="K221" s="69" t="s">
        <v>326</v>
      </c>
    </row>
    <row r="222" spans="1:11" x14ac:dyDescent="0.25">
      <c r="A222" s="64" t="s">
        <v>135</v>
      </c>
      <c r="B222" s="65">
        <v>215</v>
      </c>
      <c r="C222" s="68" t="s">
        <v>327</v>
      </c>
      <c r="D222" s="73"/>
      <c r="E222" s="70">
        <v>36199</v>
      </c>
      <c r="F222" s="68">
        <v>100</v>
      </c>
      <c r="G222" s="68">
        <v>36298</v>
      </c>
      <c r="H222" s="71" t="s">
        <v>30</v>
      </c>
      <c r="I222" s="68" t="s">
        <v>14</v>
      </c>
      <c r="J222" s="68"/>
      <c r="K222" s="69"/>
    </row>
    <row r="223" spans="1:11" x14ac:dyDescent="0.25">
      <c r="A223" s="64" t="s">
        <v>135</v>
      </c>
      <c r="B223" s="65">
        <v>216</v>
      </c>
      <c r="C223" s="68" t="s">
        <v>328</v>
      </c>
      <c r="D223" s="73"/>
      <c r="E223" s="70">
        <v>36299</v>
      </c>
      <c r="F223" s="68">
        <v>500</v>
      </c>
      <c r="G223" s="68">
        <v>36798</v>
      </c>
      <c r="H223" s="71" t="s">
        <v>30</v>
      </c>
      <c r="I223" s="68" t="s">
        <v>14</v>
      </c>
      <c r="J223" s="68"/>
      <c r="K223" s="69"/>
    </row>
    <row r="224" spans="1:11" x14ac:dyDescent="0.25">
      <c r="A224" s="64" t="s">
        <v>135</v>
      </c>
      <c r="B224" s="65">
        <v>217</v>
      </c>
      <c r="C224" s="68" t="s">
        <v>329</v>
      </c>
      <c r="D224" s="73"/>
      <c r="E224" s="70">
        <v>36799</v>
      </c>
      <c r="F224" s="68">
        <v>8</v>
      </c>
      <c r="G224" s="68">
        <v>36806</v>
      </c>
      <c r="H224" s="71" t="s">
        <v>620</v>
      </c>
      <c r="I224" s="68" t="s">
        <v>23</v>
      </c>
      <c r="J224" s="68"/>
      <c r="K224" s="69" t="s">
        <v>330</v>
      </c>
    </row>
    <row r="225" spans="1:11" x14ac:dyDescent="0.25">
      <c r="A225" s="64" t="s">
        <v>135</v>
      </c>
      <c r="B225" s="65">
        <v>218</v>
      </c>
      <c r="C225" s="68" t="s">
        <v>331</v>
      </c>
      <c r="D225" s="73"/>
      <c r="E225" s="70">
        <v>36807</v>
      </c>
      <c r="F225" s="68">
        <v>100</v>
      </c>
      <c r="G225" s="68">
        <v>36906</v>
      </c>
      <c r="H225" s="71" t="s">
        <v>30</v>
      </c>
      <c r="I225" s="68" t="s">
        <v>14</v>
      </c>
      <c r="J225" s="68"/>
      <c r="K225" s="69"/>
    </row>
    <row r="226" spans="1:11" x14ac:dyDescent="0.25">
      <c r="A226" s="64" t="s">
        <v>135</v>
      </c>
      <c r="B226" s="65">
        <v>219</v>
      </c>
      <c r="C226" s="68" t="s">
        <v>332</v>
      </c>
      <c r="D226" s="73"/>
      <c r="E226" s="70">
        <v>36907</v>
      </c>
      <c r="F226" s="68">
        <v>500</v>
      </c>
      <c r="G226" s="68">
        <v>37406</v>
      </c>
      <c r="H226" s="71" t="s">
        <v>30</v>
      </c>
      <c r="I226" s="68" t="s">
        <v>14</v>
      </c>
      <c r="J226" s="68"/>
      <c r="K226" s="69"/>
    </row>
    <row r="227" spans="1:11" x14ac:dyDescent="0.25">
      <c r="A227" s="64" t="s">
        <v>135</v>
      </c>
      <c r="B227" s="65">
        <v>220</v>
      </c>
      <c r="C227" s="68" t="s">
        <v>333</v>
      </c>
      <c r="D227" s="73"/>
      <c r="E227" s="70">
        <v>37407</v>
      </c>
      <c r="F227" s="68">
        <v>8</v>
      </c>
      <c r="G227" s="68">
        <v>37414</v>
      </c>
      <c r="H227" s="71" t="s">
        <v>620</v>
      </c>
      <c r="I227" s="68" t="s">
        <v>23</v>
      </c>
      <c r="J227" s="68"/>
      <c r="K227" s="69" t="s">
        <v>334</v>
      </c>
    </row>
    <row r="228" spans="1:11" x14ac:dyDescent="0.25">
      <c r="A228" s="64" t="s">
        <v>135</v>
      </c>
      <c r="B228" s="65">
        <v>221</v>
      </c>
      <c r="C228" s="68" t="s">
        <v>335</v>
      </c>
      <c r="D228" s="73"/>
      <c r="E228" s="70">
        <v>37415</v>
      </c>
      <c r="F228" s="68">
        <v>100</v>
      </c>
      <c r="G228" s="68">
        <v>37514</v>
      </c>
      <c r="H228" s="71" t="s">
        <v>30</v>
      </c>
      <c r="I228" s="68" t="s">
        <v>14</v>
      </c>
      <c r="J228" s="68"/>
      <c r="K228" s="69"/>
    </row>
    <row r="229" spans="1:11" x14ac:dyDescent="0.25">
      <c r="A229" s="64" t="s">
        <v>135</v>
      </c>
      <c r="B229" s="65">
        <v>222</v>
      </c>
      <c r="C229" s="68" t="s">
        <v>336</v>
      </c>
      <c r="D229" s="73"/>
      <c r="E229" s="70">
        <v>37515</v>
      </c>
      <c r="F229" s="68">
        <v>500</v>
      </c>
      <c r="G229" s="68">
        <v>38014</v>
      </c>
      <c r="H229" s="71" t="s">
        <v>30</v>
      </c>
      <c r="I229" s="68" t="s">
        <v>14</v>
      </c>
      <c r="J229" s="68"/>
      <c r="K229" s="69"/>
    </row>
    <row r="230" spans="1:11" x14ac:dyDescent="0.25">
      <c r="A230" s="64" t="s">
        <v>135</v>
      </c>
      <c r="B230" s="65">
        <v>223</v>
      </c>
      <c r="C230" s="68" t="s">
        <v>337</v>
      </c>
      <c r="D230" s="73"/>
      <c r="E230" s="70">
        <v>38015</v>
      </c>
      <c r="F230" s="68">
        <v>500</v>
      </c>
      <c r="G230" s="68">
        <v>38514</v>
      </c>
      <c r="H230" s="71" t="s">
        <v>620</v>
      </c>
      <c r="I230" s="68" t="s">
        <v>14</v>
      </c>
      <c r="J230" s="68"/>
      <c r="K230" s="69" t="s">
        <v>338</v>
      </c>
    </row>
    <row r="231" spans="1:11" x14ac:dyDescent="0.25">
      <c r="A231" s="64" t="s">
        <v>135</v>
      </c>
      <c r="B231" s="65">
        <v>224</v>
      </c>
      <c r="C231" s="68" t="s">
        <v>339</v>
      </c>
      <c r="D231" s="73"/>
      <c r="E231" s="70">
        <v>38515</v>
      </c>
      <c r="F231" s="68">
        <v>8</v>
      </c>
      <c r="G231" s="68">
        <v>38522</v>
      </c>
      <c r="H231" s="71" t="s">
        <v>620</v>
      </c>
      <c r="I231" s="68" t="s">
        <v>23</v>
      </c>
      <c r="J231" s="68"/>
      <c r="K231" s="69" t="s">
        <v>338</v>
      </c>
    </row>
    <row r="232" spans="1:11" x14ac:dyDescent="0.25">
      <c r="A232" s="64" t="s">
        <v>135</v>
      </c>
      <c r="B232" s="65">
        <v>225</v>
      </c>
      <c r="C232" s="68" t="s">
        <v>340</v>
      </c>
      <c r="D232" s="73"/>
      <c r="E232" s="70">
        <v>38523</v>
      </c>
      <c r="F232" s="68">
        <v>100</v>
      </c>
      <c r="G232" s="68">
        <v>38622</v>
      </c>
      <c r="H232" s="71" t="s">
        <v>30</v>
      </c>
      <c r="I232" s="68" t="s">
        <v>14</v>
      </c>
      <c r="J232" s="68"/>
      <c r="K232" s="69"/>
    </row>
    <row r="233" spans="1:11" x14ac:dyDescent="0.25">
      <c r="A233" s="64" t="s">
        <v>135</v>
      </c>
      <c r="B233" s="65">
        <v>226</v>
      </c>
      <c r="C233" s="68" t="s">
        <v>341</v>
      </c>
      <c r="D233" s="73"/>
      <c r="E233" s="70">
        <v>38623</v>
      </c>
      <c r="F233" s="68">
        <v>500</v>
      </c>
      <c r="G233" s="68">
        <v>39122</v>
      </c>
      <c r="H233" s="71" t="s">
        <v>30</v>
      </c>
      <c r="I233" s="68" t="s">
        <v>14</v>
      </c>
      <c r="J233" s="68"/>
      <c r="K233" s="69" t="s">
        <v>137</v>
      </c>
    </row>
    <row r="234" spans="1:11" x14ac:dyDescent="0.25">
      <c r="A234" s="64" t="s">
        <v>135</v>
      </c>
      <c r="B234" s="65">
        <v>227</v>
      </c>
      <c r="C234" s="68" t="s">
        <v>342</v>
      </c>
      <c r="D234" s="73"/>
      <c r="E234" s="70">
        <v>39123</v>
      </c>
      <c r="F234" s="68">
        <v>8</v>
      </c>
      <c r="G234" s="68">
        <v>39130</v>
      </c>
      <c r="H234" s="71" t="s">
        <v>620</v>
      </c>
      <c r="I234" s="68" t="s">
        <v>23</v>
      </c>
      <c r="J234" s="68"/>
      <c r="K234" s="69" t="s">
        <v>343</v>
      </c>
    </row>
    <row r="235" spans="1:11" x14ac:dyDescent="0.25">
      <c r="A235" s="64" t="s">
        <v>135</v>
      </c>
      <c r="B235" s="65">
        <v>228</v>
      </c>
      <c r="C235" s="68" t="s">
        <v>344</v>
      </c>
      <c r="D235" s="73"/>
      <c r="E235" s="70">
        <v>39131</v>
      </c>
      <c r="F235" s="68">
        <v>100</v>
      </c>
      <c r="G235" s="68">
        <v>39230</v>
      </c>
      <c r="H235" s="71" t="s">
        <v>30</v>
      </c>
      <c r="I235" s="68" t="s">
        <v>14</v>
      </c>
      <c r="J235" s="68"/>
      <c r="K235" s="69"/>
    </row>
    <row r="236" spans="1:11" x14ac:dyDescent="0.25">
      <c r="A236" s="64" t="s">
        <v>135</v>
      </c>
      <c r="B236" s="65">
        <v>229</v>
      </c>
      <c r="C236" s="68" t="s">
        <v>345</v>
      </c>
      <c r="D236" s="73"/>
      <c r="E236" s="70">
        <v>39231</v>
      </c>
      <c r="F236" s="68">
        <v>500</v>
      </c>
      <c r="G236" s="68">
        <v>39730</v>
      </c>
      <c r="H236" s="71" t="s">
        <v>30</v>
      </c>
      <c r="I236" s="68" t="s">
        <v>14</v>
      </c>
      <c r="J236" s="68"/>
      <c r="K236" s="69" t="s">
        <v>137</v>
      </c>
    </row>
    <row r="237" spans="1:11" x14ac:dyDescent="0.25">
      <c r="A237" s="64" t="s">
        <v>135</v>
      </c>
      <c r="B237" s="65">
        <v>230</v>
      </c>
      <c r="C237" s="68" t="s">
        <v>346</v>
      </c>
      <c r="D237" s="73"/>
      <c r="E237" s="70">
        <v>39731</v>
      </c>
      <c r="F237" s="68">
        <v>8</v>
      </c>
      <c r="G237" s="68">
        <v>39738</v>
      </c>
      <c r="H237" s="71" t="s">
        <v>620</v>
      </c>
      <c r="I237" s="68" t="s">
        <v>23</v>
      </c>
      <c r="J237" s="68"/>
      <c r="K237" s="69" t="s">
        <v>347</v>
      </c>
    </row>
    <row r="238" spans="1:11" x14ac:dyDescent="0.25">
      <c r="A238" s="64" t="s">
        <v>135</v>
      </c>
      <c r="B238" s="65">
        <v>231</v>
      </c>
      <c r="C238" s="68" t="s">
        <v>348</v>
      </c>
      <c r="D238" s="73"/>
      <c r="E238" s="70">
        <v>39739</v>
      </c>
      <c r="F238" s="68">
        <v>100</v>
      </c>
      <c r="G238" s="68">
        <v>39838</v>
      </c>
      <c r="H238" s="71" t="s">
        <v>30</v>
      </c>
      <c r="I238" s="68" t="s">
        <v>14</v>
      </c>
      <c r="J238" s="68"/>
      <c r="K238" s="69"/>
    </row>
    <row r="239" spans="1:11" x14ac:dyDescent="0.25">
      <c r="A239" s="64" t="s">
        <v>135</v>
      </c>
      <c r="B239" s="65">
        <v>232</v>
      </c>
      <c r="C239" s="68" t="s">
        <v>349</v>
      </c>
      <c r="D239" s="73"/>
      <c r="E239" s="70">
        <v>39839</v>
      </c>
      <c r="F239" s="68">
        <v>500</v>
      </c>
      <c r="G239" s="68">
        <v>40338</v>
      </c>
      <c r="H239" s="71" t="s">
        <v>30</v>
      </c>
      <c r="I239" s="68" t="s">
        <v>14</v>
      </c>
      <c r="J239" s="68"/>
      <c r="K239" s="69" t="s">
        <v>137</v>
      </c>
    </row>
    <row r="240" spans="1:11" x14ac:dyDescent="0.25">
      <c r="A240" s="64" t="s">
        <v>135</v>
      </c>
      <c r="B240" s="65">
        <v>233</v>
      </c>
      <c r="C240" s="68" t="s">
        <v>350</v>
      </c>
      <c r="D240" s="73"/>
      <c r="E240" s="70">
        <v>40339</v>
      </c>
      <c r="F240" s="68">
        <v>8</v>
      </c>
      <c r="G240" s="68">
        <v>40346</v>
      </c>
      <c r="H240" s="71" t="s">
        <v>620</v>
      </c>
      <c r="I240" s="68" t="s">
        <v>23</v>
      </c>
      <c r="J240" s="68"/>
      <c r="K240" s="69" t="s">
        <v>351</v>
      </c>
    </row>
    <row r="241" spans="1:11" x14ac:dyDescent="0.25">
      <c r="A241" s="64" t="s">
        <v>135</v>
      </c>
      <c r="B241" s="65">
        <v>234</v>
      </c>
      <c r="C241" s="68" t="s">
        <v>352</v>
      </c>
      <c r="D241" s="73"/>
      <c r="E241" s="70">
        <v>40347</v>
      </c>
      <c r="F241" s="68">
        <v>100</v>
      </c>
      <c r="G241" s="68">
        <v>40446</v>
      </c>
      <c r="H241" s="71" t="s">
        <v>30</v>
      </c>
      <c r="I241" s="68" t="s">
        <v>14</v>
      </c>
      <c r="J241" s="68"/>
      <c r="K241" s="69"/>
    </row>
    <row r="242" spans="1:11" x14ac:dyDescent="0.25">
      <c r="A242" s="64" t="s">
        <v>135</v>
      </c>
      <c r="B242" s="65">
        <v>235</v>
      </c>
      <c r="C242" s="68" t="s">
        <v>353</v>
      </c>
      <c r="D242" s="73"/>
      <c r="E242" s="70">
        <v>40447</v>
      </c>
      <c r="F242" s="68">
        <v>500</v>
      </c>
      <c r="G242" s="68">
        <v>40946</v>
      </c>
      <c r="H242" s="71" t="s">
        <v>30</v>
      </c>
      <c r="I242" s="68" t="s">
        <v>14</v>
      </c>
      <c r="J242" s="68"/>
      <c r="K242" s="69" t="s">
        <v>137</v>
      </c>
    </row>
    <row r="243" spans="1:11" x14ac:dyDescent="0.25">
      <c r="A243" s="64" t="s">
        <v>135</v>
      </c>
      <c r="B243" s="65">
        <v>236</v>
      </c>
      <c r="C243" s="68" t="s">
        <v>354</v>
      </c>
      <c r="D243" s="73"/>
      <c r="E243" s="70">
        <v>40947</v>
      </c>
      <c r="F243" s="68">
        <v>8</v>
      </c>
      <c r="G243" s="68">
        <v>40954</v>
      </c>
      <c r="H243" s="71" t="s">
        <v>620</v>
      </c>
      <c r="I243" s="68" t="s">
        <v>23</v>
      </c>
      <c r="J243" s="68"/>
      <c r="K243" s="69" t="s">
        <v>355</v>
      </c>
    </row>
    <row r="244" spans="1:11" x14ac:dyDescent="0.25">
      <c r="A244" s="64" t="s">
        <v>135</v>
      </c>
      <c r="B244" s="65">
        <v>237</v>
      </c>
      <c r="C244" s="68" t="s">
        <v>356</v>
      </c>
      <c r="D244" s="73"/>
      <c r="E244" s="70">
        <v>40955</v>
      </c>
      <c r="F244" s="68">
        <v>100</v>
      </c>
      <c r="G244" s="68">
        <v>41054</v>
      </c>
      <c r="H244" s="71" t="s">
        <v>30</v>
      </c>
      <c r="I244" s="68" t="s">
        <v>14</v>
      </c>
      <c r="J244" s="68"/>
      <c r="K244" s="69"/>
    </row>
    <row r="245" spans="1:11" x14ac:dyDescent="0.25">
      <c r="A245" s="64" t="s">
        <v>135</v>
      </c>
      <c r="B245" s="65">
        <v>238</v>
      </c>
      <c r="C245" s="68" t="s">
        <v>357</v>
      </c>
      <c r="D245" s="73"/>
      <c r="E245" s="70">
        <v>41055</v>
      </c>
      <c r="F245" s="68">
        <v>500</v>
      </c>
      <c r="G245" s="68">
        <v>41554</v>
      </c>
      <c r="H245" s="71" t="s">
        <v>30</v>
      </c>
      <c r="I245" s="68" t="s">
        <v>14</v>
      </c>
      <c r="J245" s="68"/>
      <c r="K245" s="69"/>
    </row>
    <row r="246" spans="1:11" x14ac:dyDescent="0.25">
      <c r="A246" s="64" t="s">
        <v>135</v>
      </c>
      <c r="B246" s="65">
        <v>239</v>
      </c>
      <c r="C246" s="68" t="s">
        <v>358</v>
      </c>
      <c r="D246" s="73"/>
      <c r="E246" s="70">
        <v>41555</v>
      </c>
      <c r="F246" s="68">
        <v>8</v>
      </c>
      <c r="G246" s="68">
        <v>41562</v>
      </c>
      <c r="H246" s="71" t="s">
        <v>620</v>
      </c>
      <c r="I246" s="68" t="s">
        <v>23</v>
      </c>
      <c r="J246" s="68"/>
      <c r="K246" s="69" t="s">
        <v>359</v>
      </c>
    </row>
    <row r="247" spans="1:11" x14ac:dyDescent="0.25">
      <c r="A247" s="64" t="s">
        <v>135</v>
      </c>
      <c r="B247" s="65">
        <v>240</v>
      </c>
      <c r="C247" s="68" t="s">
        <v>360</v>
      </c>
      <c r="D247" s="73"/>
      <c r="E247" s="70">
        <v>41563</v>
      </c>
      <c r="F247" s="68">
        <v>100</v>
      </c>
      <c r="G247" s="68">
        <v>41662</v>
      </c>
      <c r="H247" s="71" t="s">
        <v>30</v>
      </c>
      <c r="I247" s="68" t="s">
        <v>14</v>
      </c>
      <c r="J247" s="68"/>
      <c r="K247" s="69"/>
    </row>
    <row r="248" spans="1:11" x14ac:dyDescent="0.25">
      <c r="A248" s="64" t="s">
        <v>135</v>
      </c>
      <c r="B248" s="65">
        <v>241</v>
      </c>
      <c r="C248" s="68" t="s">
        <v>361</v>
      </c>
      <c r="D248" s="73"/>
      <c r="E248" s="70">
        <v>41663</v>
      </c>
      <c r="F248" s="68">
        <v>500</v>
      </c>
      <c r="G248" s="68">
        <v>42162</v>
      </c>
      <c r="H248" s="71" t="s">
        <v>30</v>
      </c>
      <c r="I248" s="68" t="s">
        <v>14</v>
      </c>
      <c r="J248" s="68"/>
      <c r="K248" s="69"/>
    </row>
    <row r="249" spans="1:11" x14ac:dyDescent="0.25">
      <c r="A249" s="64" t="s">
        <v>135</v>
      </c>
      <c r="B249" s="65">
        <v>242</v>
      </c>
      <c r="C249" s="68" t="s">
        <v>362</v>
      </c>
      <c r="D249" s="73"/>
      <c r="E249" s="70">
        <v>42163</v>
      </c>
      <c r="F249" s="68">
        <v>8</v>
      </c>
      <c r="G249" s="68">
        <v>42170</v>
      </c>
      <c r="H249" s="71" t="s">
        <v>620</v>
      </c>
      <c r="I249" s="68" t="s">
        <v>23</v>
      </c>
      <c r="J249" s="68"/>
      <c r="K249" s="69" t="s">
        <v>363</v>
      </c>
    </row>
    <row r="250" spans="1:11" x14ac:dyDescent="0.25">
      <c r="A250" s="64" t="s">
        <v>135</v>
      </c>
      <c r="B250" s="65">
        <v>243</v>
      </c>
      <c r="C250" s="68" t="s">
        <v>364</v>
      </c>
      <c r="D250" s="73"/>
      <c r="E250" s="70">
        <v>42171</v>
      </c>
      <c r="F250" s="68">
        <v>100</v>
      </c>
      <c r="G250" s="68">
        <v>42270</v>
      </c>
      <c r="H250" s="71" t="s">
        <v>30</v>
      </c>
      <c r="I250" s="68" t="s">
        <v>14</v>
      </c>
      <c r="J250" s="68"/>
      <c r="K250" s="69"/>
    </row>
    <row r="251" spans="1:11" x14ac:dyDescent="0.25">
      <c r="A251" s="64" t="s">
        <v>135</v>
      </c>
      <c r="B251" s="65">
        <v>244</v>
      </c>
      <c r="C251" s="68" t="s">
        <v>365</v>
      </c>
      <c r="D251" s="73"/>
      <c r="E251" s="70">
        <v>42271</v>
      </c>
      <c r="F251" s="68">
        <v>500</v>
      </c>
      <c r="G251" s="68">
        <v>42770</v>
      </c>
      <c r="H251" s="71" t="s">
        <v>30</v>
      </c>
      <c r="I251" s="68" t="s">
        <v>14</v>
      </c>
      <c r="J251" s="68"/>
      <c r="K251" s="69"/>
    </row>
    <row r="252" spans="1:11" x14ac:dyDescent="0.25">
      <c r="A252" s="64" t="s">
        <v>135</v>
      </c>
      <c r="B252" s="65">
        <v>245</v>
      </c>
      <c r="C252" s="68" t="s">
        <v>366</v>
      </c>
      <c r="D252" s="73"/>
      <c r="E252" s="70">
        <v>42771</v>
      </c>
      <c r="F252" s="68">
        <v>8</v>
      </c>
      <c r="G252" s="68">
        <v>42778</v>
      </c>
      <c r="H252" s="71" t="s">
        <v>620</v>
      </c>
      <c r="I252" s="68" t="s">
        <v>23</v>
      </c>
      <c r="J252" s="68"/>
      <c r="K252" s="69" t="s">
        <v>367</v>
      </c>
    </row>
    <row r="253" spans="1:11" x14ac:dyDescent="0.25">
      <c r="A253" s="64" t="s">
        <v>135</v>
      </c>
      <c r="B253" s="65">
        <v>246</v>
      </c>
      <c r="C253" s="68" t="s">
        <v>368</v>
      </c>
      <c r="D253" s="73"/>
      <c r="E253" s="70">
        <v>42779</v>
      </c>
      <c r="F253" s="68">
        <v>100</v>
      </c>
      <c r="G253" s="68">
        <v>42878</v>
      </c>
      <c r="H253" s="71" t="s">
        <v>30</v>
      </c>
      <c r="I253" s="68" t="s">
        <v>14</v>
      </c>
      <c r="J253" s="68"/>
      <c r="K253" s="69"/>
    </row>
    <row r="254" spans="1:11" x14ac:dyDescent="0.25">
      <c r="A254" s="64" t="s">
        <v>135</v>
      </c>
      <c r="B254" s="65">
        <v>247</v>
      </c>
      <c r="C254" s="68" t="s">
        <v>369</v>
      </c>
      <c r="D254" s="73"/>
      <c r="E254" s="70">
        <v>42879</v>
      </c>
      <c r="F254" s="68">
        <v>500</v>
      </c>
      <c r="G254" s="68">
        <v>43378</v>
      </c>
      <c r="H254" s="71" t="s">
        <v>30</v>
      </c>
      <c r="I254" s="68" t="s">
        <v>14</v>
      </c>
      <c r="J254" s="68"/>
      <c r="K254" s="69"/>
    </row>
    <row r="255" spans="1:11" x14ac:dyDescent="0.25">
      <c r="A255" s="64" t="s">
        <v>135</v>
      </c>
      <c r="B255" s="65">
        <v>248</v>
      </c>
      <c r="C255" s="68" t="s">
        <v>370</v>
      </c>
      <c r="D255" s="73"/>
      <c r="E255" s="70">
        <v>43379</v>
      </c>
      <c r="F255" s="68">
        <v>500</v>
      </c>
      <c r="G255" s="68">
        <v>43878</v>
      </c>
      <c r="H255" s="71" t="s">
        <v>620</v>
      </c>
      <c r="I255" s="68" t="s">
        <v>14</v>
      </c>
      <c r="J255" s="68"/>
      <c r="K255" s="69" t="s">
        <v>371</v>
      </c>
    </row>
    <row r="256" spans="1:11" x14ac:dyDescent="0.25">
      <c r="A256" s="64" t="s">
        <v>135</v>
      </c>
      <c r="B256" s="65">
        <v>249</v>
      </c>
      <c r="C256" s="68" t="s">
        <v>372</v>
      </c>
      <c r="D256" s="73"/>
      <c r="E256" s="70">
        <v>43879</v>
      </c>
      <c r="F256" s="68">
        <v>8</v>
      </c>
      <c r="G256" s="68">
        <v>43886</v>
      </c>
      <c r="H256" s="71" t="s">
        <v>620</v>
      </c>
      <c r="I256" s="68" t="s">
        <v>23</v>
      </c>
      <c r="J256" s="68"/>
      <c r="K256" s="69" t="s">
        <v>371</v>
      </c>
    </row>
    <row r="257" spans="1:11" x14ac:dyDescent="0.25">
      <c r="A257" s="64" t="s">
        <v>135</v>
      </c>
      <c r="B257" s="65">
        <v>250</v>
      </c>
      <c r="C257" s="68" t="s">
        <v>373</v>
      </c>
      <c r="D257" s="73"/>
      <c r="E257" s="70">
        <v>43887</v>
      </c>
      <c r="F257" s="68">
        <v>100</v>
      </c>
      <c r="G257" s="68">
        <v>43986</v>
      </c>
      <c r="H257" s="71" t="s">
        <v>30</v>
      </c>
      <c r="I257" s="68" t="s">
        <v>14</v>
      </c>
      <c r="J257" s="68"/>
      <c r="K257" s="69"/>
    </row>
    <row r="258" spans="1:11" x14ac:dyDescent="0.25">
      <c r="A258" s="64" t="s">
        <v>135</v>
      </c>
      <c r="B258" s="65">
        <v>251</v>
      </c>
      <c r="C258" s="68" t="s">
        <v>374</v>
      </c>
      <c r="D258" s="73"/>
      <c r="E258" s="70">
        <v>43987</v>
      </c>
      <c r="F258" s="68">
        <v>500</v>
      </c>
      <c r="G258" s="68">
        <v>44486</v>
      </c>
      <c r="H258" s="71" t="s">
        <v>30</v>
      </c>
      <c r="I258" s="68" t="s">
        <v>14</v>
      </c>
      <c r="J258" s="68"/>
      <c r="K258" s="69" t="s">
        <v>137</v>
      </c>
    </row>
    <row r="259" spans="1:11" x14ac:dyDescent="0.25">
      <c r="A259" s="64" t="s">
        <v>135</v>
      </c>
      <c r="B259" s="65">
        <v>252</v>
      </c>
      <c r="C259" s="68" t="s">
        <v>375</v>
      </c>
      <c r="D259" s="73"/>
      <c r="E259" s="70">
        <v>44487</v>
      </c>
      <c r="F259" s="68">
        <v>8</v>
      </c>
      <c r="G259" s="68">
        <v>44494</v>
      </c>
      <c r="H259" s="71" t="s">
        <v>620</v>
      </c>
      <c r="I259" s="68" t="s">
        <v>23</v>
      </c>
      <c r="J259" s="68"/>
      <c r="K259" s="69" t="s">
        <v>376</v>
      </c>
    </row>
    <row r="260" spans="1:11" x14ac:dyDescent="0.25">
      <c r="A260" s="64" t="s">
        <v>135</v>
      </c>
      <c r="B260" s="65">
        <v>253</v>
      </c>
      <c r="C260" s="68" t="s">
        <v>377</v>
      </c>
      <c r="D260" s="73"/>
      <c r="E260" s="70">
        <v>44495</v>
      </c>
      <c r="F260" s="68">
        <v>100</v>
      </c>
      <c r="G260" s="68">
        <v>44594</v>
      </c>
      <c r="H260" s="71" t="s">
        <v>30</v>
      </c>
      <c r="I260" s="68" t="s">
        <v>14</v>
      </c>
      <c r="J260" s="68"/>
      <c r="K260" s="69"/>
    </row>
    <row r="261" spans="1:11" x14ac:dyDescent="0.25">
      <c r="A261" s="64" t="s">
        <v>135</v>
      </c>
      <c r="B261" s="65">
        <v>254</v>
      </c>
      <c r="C261" s="68" t="s">
        <v>378</v>
      </c>
      <c r="D261" s="73"/>
      <c r="E261" s="70">
        <v>44595</v>
      </c>
      <c r="F261" s="68">
        <v>500</v>
      </c>
      <c r="G261" s="68">
        <v>45094</v>
      </c>
      <c r="H261" s="71" t="s">
        <v>30</v>
      </c>
      <c r="I261" s="68" t="s">
        <v>14</v>
      </c>
      <c r="J261" s="68"/>
      <c r="K261" s="69" t="s">
        <v>137</v>
      </c>
    </row>
    <row r="262" spans="1:11" x14ac:dyDescent="0.25">
      <c r="A262" s="64" t="s">
        <v>135</v>
      </c>
      <c r="B262" s="65">
        <v>255</v>
      </c>
      <c r="C262" s="68" t="s">
        <v>379</v>
      </c>
      <c r="D262" s="73"/>
      <c r="E262" s="70">
        <v>45095</v>
      </c>
      <c r="F262" s="68">
        <v>8</v>
      </c>
      <c r="G262" s="68">
        <v>45102</v>
      </c>
      <c r="H262" s="71" t="s">
        <v>620</v>
      </c>
      <c r="I262" s="68" t="s">
        <v>23</v>
      </c>
      <c r="J262" s="68"/>
      <c r="K262" s="69" t="s">
        <v>380</v>
      </c>
    </row>
    <row r="263" spans="1:11" x14ac:dyDescent="0.25">
      <c r="A263" s="64" t="s">
        <v>135</v>
      </c>
      <c r="B263" s="65">
        <v>256</v>
      </c>
      <c r="C263" s="68" t="s">
        <v>381</v>
      </c>
      <c r="D263" s="73"/>
      <c r="E263" s="70">
        <v>45103</v>
      </c>
      <c r="F263" s="68">
        <v>100</v>
      </c>
      <c r="G263" s="68">
        <v>45202</v>
      </c>
      <c r="H263" s="71" t="s">
        <v>30</v>
      </c>
      <c r="I263" s="68" t="s">
        <v>14</v>
      </c>
      <c r="J263" s="68"/>
      <c r="K263" s="69"/>
    </row>
    <row r="264" spans="1:11" x14ac:dyDescent="0.25">
      <c r="A264" s="64" t="s">
        <v>135</v>
      </c>
      <c r="B264" s="65">
        <v>257</v>
      </c>
      <c r="C264" s="68" t="s">
        <v>382</v>
      </c>
      <c r="D264" s="73"/>
      <c r="E264" s="70">
        <v>45203</v>
      </c>
      <c r="F264" s="68">
        <v>500</v>
      </c>
      <c r="G264" s="68">
        <v>45702</v>
      </c>
      <c r="H264" s="71" t="s">
        <v>30</v>
      </c>
      <c r="I264" s="68" t="s">
        <v>14</v>
      </c>
      <c r="J264" s="68"/>
      <c r="K264" s="69" t="s">
        <v>137</v>
      </c>
    </row>
    <row r="265" spans="1:11" x14ac:dyDescent="0.25">
      <c r="A265" s="64" t="s">
        <v>135</v>
      </c>
      <c r="B265" s="65">
        <v>258</v>
      </c>
      <c r="C265" s="68" t="s">
        <v>383</v>
      </c>
      <c r="D265" s="73"/>
      <c r="E265" s="70">
        <v>45703</v>
      </c>
      <c r="F265" s="68">
        <v>8</v>
      </c>
      <c r="G265" s="68">
        <v>45710</v>
      </c>
      <c r="H265" s="71" t="s">
        <v>620</v>
      </c>
      <c r="I265" s="68" t="s">
        <v>23</v>
      </c>
      <c r="J265" s="68"/>
      <c r="K265" s="69" t="s">
        <v>384</v>
      </c>
    </row>
    <row r="266" spans="1:11" x14ac:dyDescent="0.25">
      <c r="A266" s="64" t="s">
        <v>135</v>
      </c>
      <c r="B266" s="65">
        <v>259</v>
      </c>
      <c r="C266" s="68" t="s">
        <v>385</v>
      </c>
      <c r="D266" s="73"/>
      <c r="E266" s="70">
        <v>45711</v>
      </c>
      <c r="F266" s="68">
        <v>100</v>
      </c>
      <c r="G266" s="68">
        <v>45810</v>
      </c>
      <c r="H266" s="71" t="s">
        <v>30</v>
      </c>
      <c r="I266" s="68" t="s">
        <v>14</v>
      </c>
      <c r="J266" s="68"/>
      <c r="K266" s="69"/>
    </row>
    <row r="267" spans="1:11" x14ac:dyDescent="0.25">
      <c r="A267" s="64" t="s">
        <v>135</v>
      </c>
      <c r="B267" s="65">
        <v>260</v>
      </c>
      <c r="C267" s="68" t="s">
        <v>386</v>
      </c>
      <c r="D267" s="73"/>
      <c r="E267" s="70">
        <v>45811</v>
      </c>
      <c r="F267" s="68">
        <v>500</v>
      </c>
      <c r="G267" s="68">
        <v>46310</v>
      </c>
      <c r="H267" s="71" t="s">
        <v>30</v>
      </c>
      <c r="I267" s="68" t="s">
        <v>14</v>
      </c>
      <c r="J267" s="68"/>
      <c r="K267" s="69" t="s">
        <v>137</v>
      </c>
    </row>
    <row r="268" spans="1:11" x14ac:dyDescent="0.25">
      <c r="A268" s="64" t="s">
        <v>135</v>
      </c>
      <c r="B268" s="65">
        <v>261</v>
      </c>
      <c r="C268" s="68" t="s">
        <v>387</v>
      </c>
      <c r="D268" s="73"/>
      <c r="E268" s="70">
        <v>46311</v>
      </c>
      <c r="F268" s="68">
        <v>8</v>
      </c>
      <c r="G268" s="68">
        <v>46318</v>
      </c>
      <c r="H268" s="71" t="s">
        <v>620</v>
      </c>
      <c r="I268" s="68" t="s">
        <v>23</v>
      </c>
      <c r="J268" s="68"/>
      <c r="K268" s="69" t="s">
        <v>388</v>
      </c>
    </row>
    <row r="269" spans="1:11" x14ac:dyDescent="0.25">
      <c r="A269" s="64" t="s">
        <v>135</v>
      </c>
      <c r="B269" s="65">
        <v>262</v>
      </c>
      <c r="C269" s="68" t="s">
        <v>389</v>
      </c>
      <c r="D269" s="73"/>
      <c r="E269" s="70">
        <v>46319</v>
      </c>
      <c r="F269" s="68">
        <v>100</v>
      </c>
      <c r="G269" s="68">
        <v>46418</v>
      </c>
      <c r="H269" s="71" t="s">
        <v>30</v>
      </c>
      <c r="I269" s="68" t="s">
        <v>14</v>
      </c>
      <c r="J269" s="68"/>
      <c r="K269" s="69"/>
    </row>
    <row r="270" spans="1:11" x14ac:dyDescent="0.25">
      <c r="A270" s="64" t="s">
        <v>135</v>
      </c>
      <c r="B270" s="65">
        <v>263</v>
      </c>
      <c r="C270" s="68" t="s">
        <v>390</v>
      </c>
      <c r="D270" s="73"/>
      <c r="E270" s="70">
        <v>46419</v>
      </c>
      <c r="F270" s="68">
        <v>500</v>
      </c>
      <c r="G270" s="68">
        <v>46918</v>
      </c>
      <c r="H270" s="71" t="s">
        <v>30</v>
      </c>
      <c r="I270" s="68" t="s">
        <v>14</v>
      </c>
      <c r="J270" s="68"/>
      <c r="K270" s="69"/>
    </row>
    <row r="271" spans="1:11" x14ac:dyDescent="0.25">
      <c r="A271" s="64" t="s">
        <v>135</v>
      </c>
      <c r="B271" s="65">
        <v>264</v>
      </c>
      <c r="C271" s="68" t="s">
        <v>391</v>
      </c>
      <c r="D271" s="73"/>
      <c r="E271" s="70">
        <v>46919</v>
      </c>
      <c r="F271" s="68">
        <v>8</v>
      </c>
      <c r="G271" s="68">
        <v>46926</v>
      </c>
      <c r="H271" s="71" t="s">
        <v>620</v>
      </c>
      <c r="I271" s="68" t="s">
        <v>23</v>
      </c>
      <c r="J271" s="68"/>
      <c r="K271" s="69" t="s">
        <v>392</v>
      </c>
    </row>
    <row r="272" spans="1:11" x14ac:dyDescent="0.25">
      <c r="A272" s="64" t="s">
        <v>135</v>
      </c>
      <c r="B272" s="65">
        <v>265</v>
      </c>
      <c r="C272" s="68" t="s">
        <v>393</v>
      </c>
      <c r="D272" s="73"/>
      <c r="E272" s="70">
        <v>46927</v>
      </c>
      <c r="F272" s="68">
        <v>100</v>
      </c>
      <c r="G272" s="68">
        <v>47026</v>
      </c>
      <c r="H272" s="71" t="s">
        <v>30</v>
      </c>
      <c r="I272" s="68" t="s">
        <v>14</v>
      </c>
      <c r="J272" s="68"/>
      <c r="K272" s="69"/>
    </row>
    <row r="273" spans="1:11" x14ac:dyDescent="0.25">
      <c r="A273" s="64" t="s">
        <v>135</v>
      </c>
      <c r="B273" s="65">
        <v>266</v>
      </c>
      <c r="C273" s="68" t="s">
        <v>394</v>
      </c>
      <c r="D273" s="73"/>
      <c r="E273" s="70">
        <v>47027</v>
      </c>
      <c r="F273" s="68">
        <v>500</v>
      </c>
      <c r="G273" s="68">
        <v>47526</v>
      </c>
      <c r="H273" s="71" t="s">
        <v>30</v>
      </c>
      <c r="I273" s="68" t="s">
        <v>14</v>
      </c>
      <c r="J273" s="68"/>
      <c r="K273" s="69"/>
    </row>
    <row r="274" spans="1:11" x14ac:dyDescent="0.25">
      <c r="A274" s="64" t="s">
        <v>135</v>
      </c>
      <c r="B274" s="65">
        <v>267</v>
      </c>
      <c r="C274" s="68" t="s">
        <v>395</v>
      </c>
      <c r="D274" s="73"/>
      <c r="E274" s="70">
        <v>47527</v>
      </c>
      <c r="F274" s="68">
        <v>8</v>
      </c>
      <c r="G274" s="68">
        <v>47534</v>
      </c>
      <c r="H274" s="71" t="s">
        <v>620</v>
      </c>
      <c r="I274" s="68" t="s">
        <v>23</v>
      </c>
      <c r="J274" s="68"/>
      <c r="K274" s="69" t="s">
        <v>396</v>
      </c>
    </row>
    <row r="275" spans="1:11" x14ac:dyDescent="0.25">
      <c r="A275" s="64" t="s">
        <v>135</v>
      </c>
      <c r="B275" s="65">
        <v>268</v>
      </c>
      <c r="C275" s="68" t="s">
        <v>397</v>
      </c>
      <c r="D275" s="73"/>
      <c r="E275" s="70">
        <v>47535</v>
      </c>
      <c r="F275" s="68">
        <v>100</v>
      </c>
      <c r="G275" s="68">
        <v>47634</v>
      </c>
      <c r="H275" s="71" t="s">
        <v>30</v>
      </c>
      <c r="I275" s="68" t="s">
        <v>14</v>
      </c>
      <c r="J275" s="68"/>
      <c r="K275" s="69"/>
    </row>
    <row r="276" spans="1:11" x14ac:dyDescent="0.25">
      <c r="A276" s="64" t="s">
        <v>135</v>
      </c>
      <c r="B276" s="65">
        <v>269</v>
      </c>
      <c r="C276" s="68" t="s">
        <v>398</v>
      </c>
      <c r="D276" s="73"/>
      <c r="E276" s="70">
        <v>47635</v>
      </c>
      <c r="F276" s="68">
        <v>500</v>
      </c>
      <c r="G276" s="68">
        <v>48134</v>
      </c>
      <c r="H276" s="71" t="s">
        <v>30</v>
      </c>
      <c r="I276" s="68" t="s">
        <v>14</v>
      </c>
      <c r="J276" s="68"/>
      <c r="K276" s="69"/>
    </row>
    <row r="277" spans="1:11" x14ac:dyDescent="0.25">
      <c r="A277" s="64" t="s">
        <v>135</v>
      </c>
      <c r="B277" s="65">
        <v>270</v>
      </c>
      <c r="C277" s="68" t="s">
        <v>399</v>
      </c>
      <c r="D277" s="73"/>
      <c r="E277" s="70">
        <v>48135</v>
      </c>
      <c r="F277" s="68">
        <v>8</v>
      </c>
      <c r="G277" s="68">
        <v>48142</v>
      </c>
      <c r="H277" s="71" t="s">
        <v>620</v>
      </c>
      <c r="I277" s="68" t="s">
        <v>23</v>
      </c>
      <c r="J277" s="68"/>
      <c r="K277" s="69" t="s">
        <v>400</v>
      </c>
    </row>
    <row r="278" spans="1:11" x14ac:dyDescent="0.25">
      <c r="A278" s="64" t="s">
        <v>135</v>
      </c>
      <c r="B278" s="65">
        <v>271</v>
      </c>
      <c r="C278" s="68" t="s">
        <v>401</v>
      </c>
      <c r="D278" s="73"/>
      <c r="E278" s="70">
        <v>48143</v>
      </c>
      <c r="F278" s="68">
        <v>100</v>
      </c>
      <c r="G278" s="68">
        <v>48242</v>
      </c>
      <c r="H278" s="71" t="s">
        <v>30</v>
      </c>
      <c r="I278" s="68" t="s">
        <v>14</v>
      </c>
      <c r="J278" s="68"/>
      <c r="K278" s="69"/>
    </row>
    <row r="279" spans="1:11" ht="39" thickBot="1" x14ac:dyDescent="0.3">
      <c r="A279" s="13" t="s">
        <v>135</v>
      </c>
      <c r="B279" s="39">
        <v>272</v>
      </c>
      <c r="C279" s="29" t="s">
        <v>402</v>
      </c>
      <c r="D279" s="59" t="s">
        <v>403</v>
      </c>
      <c r="E279" s="14">
        <v>48243</v>
      </c>
      <c r="F279" s="29">
        <v>500</v>
      </c>
      <c r="G279" s="29">
        <v>48742</v>
      </c>
      <c r="H279" s="53" t="s">
        <v>30</v>
      </c>
      <c r="I279" s="29" t="s">
        <v>14</v>
      </c>
      <c r="J279" s="29" t="s">
        <v>137</v>
      </c>
      <c r="K279" s="32" t="s">
        <v>137</v>
      </c>
    </row>
    <row r="280" spans="1:11" ht="15" customHeight="1" x14ac:dyDescent="0.25">
      <c r="A280" s="15" t="s">
        <v>404</v>
      </c>
      <c r="B280" s="31">
        <v>273</v>
      </c>
      <c r="C280" s="11" t="s">
        <v>405</v>
      </c>
      <c r="D280" s="151" t="s">
        <v>621</v>
      </c>
      <c r="E280" s="12">
        <v>48743</v>
      </c>
      <c r="F280" s="11">
        <v>1</v>
      </c>
      <c r="G280" s="56">
        <v>48743</v>
      </c>
      <c r="H280" s="124" t="s">
        <v>607</v>
      </c>
      <c r="I280" s="11" t="s">
        <v>14</v>
      </c>
      <c r="J280" s="35" t="s">
        <v>44</v>
      </c>
      <c r="K280" s="57"/>
    </row>
    <row r="281" spans="1:11" x14ac:dyDescent="0.25">
      <c r="A281" s="7" t="s">
        <v>404</v>
      </c>
      <c r="B281" s="30">
        <v>274</v>
      </c>
      <c r="C281" s="8" t="s">
        <v>406</v>
      </c>
      <c r="D281" s="150"/>
      <c r="E281" s="6">
        <v>48744</v>
      </c>
      <c r="F281" s="8">
        <v>1</v>
      </c>
      <c r="G281" s="33">
        <v>48744</v>
      </c>
      <c r="H281" s="61" t="s">
        <v>607</v>
      </c>
      <c r="I281" s="8" t="s">
        <v>14</v>
      </c>
      <c r="J281" s="34" t="s">
        <v>44</v>
      </c>
      <c r="K281" s="52"/>
    </row>
    <row r="282" spans="1:11" x14ac:dyDescent="0.25">
      <c r="A282" s="7" t="s">
        <v>404</v>
      </c>
      <c r="B282" s="30">
        <v>275</v>
      </c>
      <c r="C282" s="8" t="s">
        <v>407</v>
      </c>
      <c r="D282" s="150"/>
      <c r="E282" s="6">
        <v>48745</v>
      </c>
      <c r="F282" s="8">
        <v>1</v>
      </c>
      <c r="G282" s="33">
        <v>48745</v>
      </c>
      <c r="H282" s="61" t="s">
        <v>607</v>
      </c>
      <c r="I282" s="8" t="s">
        <v>14</v>
      </c>
      <c r="J282" s="34" t="s">
        <v>44</v>
      </c>
      <c r="K282" s="52"/>
    </row>
    <row r="283" spans="1:11" x14ac:dyDescent="0.25">
      <c r="A283" s="7" t="s">
        <v>404</v>
      </c>
      <c r="B283" s="30">
        <v>276</v>
      </c>
      <c r="C283" s="8" t="s">
        <v>408</v>
      </c>
      <c r="D283" s="150"/>
      <c r="E283" s="6">
        <v>48746</v>
      </c>
      <c r="F283" s="8">
        <v>1</v>
      </c>
      <c r="G283" s="33">
        <v>48746</v>
      </c>
      <c r="H283" s="61" t="s">
        <v>607</v>
      </c>
      <c r="I283" s="8" t="s">
        <v>14</v>
      </c>
      <c r="J283" s="34" t="s">
        <v>44</v>
      </c>
      <c r="K283" s="52"/>
    </row>
    <row r="284" spans="1:11" x14ac:dyDescent="0.25">
      <c r="A284" s="7" t="s">
        <v>404</v>
      </c>
      <c r="B284" s="30">
        <v>277</v>
      </c>
      <c r="C284" s="8" t="s">
        <v>409</v>
      </c>
      <c r="D284" s="150"/>
      <c r="E284" s="6">
        <v>48747</v>
      </c>
      <c r="F284" s="8">
        <v>1</v>
      </c>
      <c r="G284" s="33">
        <v>48747</v>
      </c>
      <c r="H284" s="61" t="s">
        <v>607</v>
      </c>
      <c r="I284" s="8" t="s">
        <v>14</v>
      </c>
      <c r="J284" s="8" t="s">
        <v>410</v>
      </c>
      <c r="K284" s="52"/>
    </row>
    <row r="285" spans="1:11" x14ac:dyDescent="0.25">
      <c r="A285" s="7" t="s">
        <v>404</v>
      </c>
      <c r="B285" s="30">
        <v>278</v>
      </c>
      <c r="C285" s="8" t="s">
        <v>411</v>
      </c>
      <c r="D285" s="150"/>
      <c r="E285" s="6">
        <v>48748</v>
      </c>
      <c r="F285" s="8">
        <v>1</v>
      </c>
      <c r="G285" s="33">
        <v>48748</v>
      </c>
      <c r="H285" s="61" t="s">
        <v>607</v>
      </c>
      <c r="I285" s="8" t="s">
        <v>14</v>
      </c>
      <c r="J285" s="8" t="s">
        <v>410</v>
      </c>
      <c r="K285" s="52"/>
    </row>
    <row r="286" spans="1:11" x14ac:dyDescent="0.25">
      <c r="A286" s="7" t="s">
        <v>404</v>
      </c>
      <c r="B286" s="30">
        <v>279</v>
      </c>
      <c r="C286" s="8" t="s">
        <v>412</v>
      </c>
      <c r="D286" s="150"/>
      <c r="E286" s="6">
        <v>48749</v>
      </c>
      <c r="F286" s="8">
        <v>1</v>
      </c>
      <c r="G286" s="33">
        <v>48749</v>
      </c>
      <c r="H286" s="61" t="s">
        <v>607</v>
      </c>
      <c r="I286" s="8" t="s">
        <v>14</v>
      </c>
      <c r="J286" s="8" t="s">
        <v>410</v>
      </c>
      <c r="K286" s="52"/>
    </row>
    <row r="287" spans="1:11" x14ac:dyDescent="0.25">
      <c r="A287" s="7" t="s">
        <v>404</v>
      </c>
      <c r="B287" s="30">
        <v>280</v>
      </c>
      <c r="C287" s="8" t="s">
        <v>413</v>
      </c>
      <c r="D287" s="150"/>
      <c r="E287" s="6">
        <v>48750</v>
      </c>
      <c r="F287" s="8">
        <v>1</v>
      </c>
      <c r="G287" s="33">
        <v>48750</v>
      </c>
      <c r="H287" s="61" t="s">
        <v>607</v>
      </c>
      <c r="I287" s="8" t="s">
        <v>14</v>
      </c>
      <c r="J287" s="8" t="s">
        <v>410</v>
      </c>
      <c r="K287" s="52"/>
    </row>
    <row r="288" spans="1:11" ht="15" customHeight="1" x14ac:dyDescent="0.25">
      <c r="A288" s="7" t="s">
        <v>404</v>
      </c>
      <c r="B288" s="30">
        <v>281</v>
      </c>
      <c r="C288" s="8" t="s">
        <v>414</v>
      </c>
      <c r="D288" s="150"/>
      <c r="E288" s="6">
        <v>48751</v>
      </c>
      <c r="F288" s="8">
        <v>1</v>
      </c>
      <c r="G288" s="33">
        <v>48751</v>
      </c>
      <c r="H288" s="61" t="s">
        <v>607</v>
      </c>
      <c r="I288" s="8" t="s">
        <v>14</v>
      </c>
      <c r="J288" s="8" t="s">
        <v>410</v>
      </c>
      <c r="K288" s="52"/>
    </row>
    <row r="289" spans="1:11" x14ac:dyDescent="0.25">
      <c r="A289" s="7" t="s">
        <v>404</v>
      </c>
      <c r="B289" s="30">
        <v>282</v>
      </c>
      <c r="C289" s="8" t="s">
        <v>415</v>
      </c>
      <c r="D289" s="150"/>
      <c r="E289" s="6">
        <v>48752</v>
      </c>
      <c r="F289" s="8">
        <v>1</v>
      </c>
      <c r="G289" s="33">
        <v>48752</v>
      </c>
      <c r="H289" s="61" t="s">
        <v>607</v>
      </c>
      <c r="I289" s="8" t="s">
        <v>14</v>
      </c>
      <c r="J289" s="8" t="s">
        <v>410</v>
      </c>
      <c r="K289" s="52"/>
    </row>
    <row r="290" spans="1:11" x14ac:dyDescent="0.25">
      <c r="A290" s="7" t="s">
        <v>404</v>
      </c>
      <c r="B290" s="30">
        <v>283</v>
      </c>
      <c r="C290" s="8" t="s">
        <v>416</v>
      </c>
      <c r="D290" s="150"/>
      <c r="E290" s="6">
        <v>48753</v>
      </c>
      <c r="F290" s="8">
        <v>1</v>
      </c>
      <c r="G290" s="33">
        <v>48753</v>
      </c>
      <c r="H290" s="61" t="s">
        <v>607</v>
      </c>
      <c r="I290" s="8" t="s">
        <v>14</v>
      </c>
      <c r="J290" s="8" t="s">
        <v>410</v>
      </c>
      <c r="K290" s="52"/>
    </row>
    <row r="291" spans="1:11" ht="15" customHeight="1" thickBot="1" x14ac:dyDescent="0.3">
      <c r="A291" s="7" t="s">
        <v>404</v>
      </c>
      <c r="B291" s="30">
        <v>284</v>
      </c>
      <c r="C291" s="8" t="s">
        <v>417</v>
      </c>
      <c r="D291" s="150"/>
      <c r="E291" s="6">
        <v>48754</v>
      </c>
      <c r="F291" s="8">
        <v>1</v>
      </c>
      <c r="G291" s="33">
        <v>48754</v>
      </c>
      <c r="H291" s="61" t="s">
        <v>607</v>
      </c>
      <c r="I291" s="8" t="s">
        <v>14</v>
      </c>
      <c r="J291" s="8" t="s">
        <v>410</v>
      </c>
      <c r="K291" s="52"/>
    </row>
    <row r="292" spans="1:11" ht="15" customHeight="1" x14ac:dyDescent="0.25">
      <c r="A292" s="15" t="s">
        <v>418</v>
      </c>
      <c r="B292" s="31">
        <v>285</v>
      </c>
      <c r="C292" s="42" t="s">
        <v>419</v>
      </c>
      <c r="D292" s="160" t="s">
        <v>627</v>
      </c>
      <c r="E292" s="12">
        <v>48755</v>
      </c>
      <c r="F292" s="11">
        <v>50</v>
      </c>
      <c r="G292" s="56">
        <v>48804</v>
      </c>
      <c r="H292" s="125" t="s">
        <v>607</v>
      </c>
      <c r="I292" s="11" t="s">
        <v>14</v>
      </c>
      <c r="J292" s="11"/>
      <c r="K292" s="104"/>
    </row>
    <row r="293" spans="1:11" x14ac:dyDescent="0.25">
      <c r="A293" s="7" t="s">
        <v>418</v>
      </c>
      <c r="B293" s="30">
        <v>286</v>
      </c>
      <c r="C293" s="49" t="s">
        <v>420</v>
      </c>
      <c r="D293" s="161"/>
      <c r="E293" s="6">
        <v>48805</v>
      </c>
      <c r="F293" s="8">
        <v>50</v>
      </c>
      <c r="G293" s="33">
        <v>48854</v>
      </c>
      <c r="H293" s="126" t="s">
        <v>607</v>
      </c>
      <c r="I293" s="8" t="s">
        <v>14</v>
      </c>
      <c r="J293" s="8"/>
      <c r="K293" s="22"/>
    </row>
    <row r="294" spans="1:11" x14ac:dyDescent="0.25">
      <c r="A294" s="7" t="s">
        <v>418</v>
      </c>
      <c r="B294" s="30">
        <v>287</v>
      </c>
      <c r="C294" s="49" t="s">
        <v>421</v>
      </c>
      <c r="D294" s="161"/>
      <c r="E294" s="6">
        <v>48855</v>
      </c>
      <c r="F294" s="8">
        <v>50</v>
      </c>
      <c r="G294" s="33">
        <v>48904</v>
      </c>
      <c r="H294" s="126" t="s">
        <v>607</v>
      </c>
      <c r="I294" s="8" t="s">
        <v>14</v>
      </c>
      <c r="J294" s="8"/>
      <c r="K294" s="22"/>
    </row>
    <row r="295" spans="1:11" x14ac:dyDescent="0.25">
      <c r="A295" s="7" t="s">
        <v>418</v>
      </c>
      <c r="B295" s="30">
        <v>288</v>
      </c>
      <c r="C295" s="49" t="s">
        <v>422</v>
      </c>
      <c r="D295" s="161"/>
      <c r="E295" s="6">
        <v>48905</v>
      </c>
      <c r="F295" s="8">
        <v>50</v>
      </c>
      <c r="G295" s="33">
        <v>48954</v>
      </c>
      <c r="H295" s="126" t="s">
        <v>607</v>
      </c>
      <c r="I295" s="8" t="s">
        <v>14</v>
      </c>
      <c r="J295" s="8"/>
      <c r="K295" s="22"/>
    </row>
    <row r="296" spans="1:11" x14ac:dyDescent="0.25">
      <c r="A296" s="7" t="s">
        <v>418</v>
      </c>
      <c r="B296" s="30">
        <v>289</v>
      </c>
      <c r="C296" s="49" t="s">
        <v>423</v>
      </c>
      <c r="D296" s="161"/>
      <c r="E296" s="6">
        <v>48955</v>
      </c>
      <c r="F296" s="8">
        <v>50</v>
      </c>
      <c r="G296" s="33">
        <v>49004</v>
      </c>
      <c r="H296" s="126" t="s">
        <v>607</v>
      </c>
      <c r="I296" s="8" t="s">
        <v>14</v>
      </c>
      <c r="J296" s="8"/>
      <c r="K296" s="22"/>
    </row>
    <row r="297" spans="1:11" x14ac:dyDescent="0.25">
      <c r="A297" s="7" t="s">
        <v>418</v>
      </c>
      <c r="B297" s="30">
        <v>290</v>
      </c>
      <c r="C297" s="49" t="s">
        <v>424</v>
      </c>
      <c r="D297" s="161"/>
      <c r="E297" s="6">
        <v>49005</v>
      </c>
      <c r="F297" s="8">
        <v>50</v>
      </c>
      <c r="G297" s="33">
        <v>49054</v>
      </c>
      <c r="H297" s="126" t="s">
        <v>607</v>
      </c>
      <c r="I297" s="8" t="s">
        <v>14</v>
      </c>
      <c r="J297" s="8"/>
      <c r="K297" s="22"/>
    </row>
    <row r="298" spans="1:11" x14ac:dyDescent="0.25">
      <c r="A298" s="7" t="s">
        <v>418</v>
      </c>
      <c r="B298" s="30">
        <v>291</v>
      </c>
      <c r="C298" s="49" t="s">
        <v>425</v>
      </c>
      <c r="D298" s="161"/>
      <c r="E298" s="6">
        <v>49055</v>
      </c>
      <c r="F298" s="8">
        <v>50</v>
      </c>
      <c r="G298" s="33">
        <v>49104</v>
      </c>
      <c r="H298" s="126" t="s">
        <v>607</v>
      </c>
      <c r="I298" s="8" t="s">
        <v>14</v>
      </c>
      <c r="J298" s="8"/>
      <c r="K298" s="22"/>
    </row>
    <row r="299" spans="1:11" x14ac:dyDescent="0.25">
      <c r="A299" s="7" t="s">
        <v>418</v>
      </c>
      <c r="B299" s="30">
        <v>292</v>
      </c>
      <c r="C299" s="49" t="s">
        <v>426</v>
      </c>
      <c r="D299" s="161"/>
      <c r="E299" s="6">
        <v>49105</v>
      </c>
      <c r="F299" s="8">
        <v>50</v>
      </c>
      <c r="G299" s="33">
        <v>49154</v>
      </c>
      <c r="H299" s="126" t="s">
        <v>607</v>
      </c>
      <c r="I299" s="8" t="s">
        <v>14</v>
      </c>
      <c r="J299" s="8"/>
      <c r="K299" s="22"/>
    </row>
    <row r="300" spans="1:11" x14ac:dyDescent="0.25">
      <c r="A300" s="7" t="s">
        <v>418</v>
      </c>
      <c r="B300" s="30">
        <v>293</v>
      </c>
      <c r="C300" s="49" t="s">
        <v>427</v>
      </c>
      <c r="D300" s="161"/>
      <c r="E300" s="6">
        <v>49155</v>
      </c>
      <c r="F300" s="8">
        <v>50</v>
      </c>
      <c r="G300" s="33">
        <v>49204</v>
      </c>
      <c r="H300" s="126" t="s">
        <v>607</v>
      </c>
      <c r="I300" s="8" t="s">
        <v>14</v>
      </c>
      <c r="J300" s="8"/>
      <c r="K300" s="22"/>
    </row>
    <row r="301" spans="1:11" x14ac:dyDescent="0.25">
      <c r="A301" s="7" t="s">
        <v>418</v>
      </c>
      <c r="B301" s="30">
        <v>294</v>
      </c>
      <c r="C301" s="49" t="s">
        <v>428</v>
      </c>
      <c r="D301" s="161"/>
      <c r="E301" s="6">
        <v>49205</v>
      </c>
      <c r="F301" s="8">
        <v>50</v>
      </c>
      <c r="G301" s="33">
        <v>49254</v>
      </c>
      <c r="H301" s="126" t="s">
        <v>607</v>
      </c>
      <c r="I301" s="8" t="s">
        <v>14</v>
      </c>
      <c r="J301" s="8"/>
      <c r="K301" s="22"/>
    </row>
    <row r="302" spans="1:11" x14ac:dyDescent="0.25">
      <c r="A302" s="7" t="s">
        <v>418</v>
      </c>
      <c r="B302" s="30">
        <v>295</v>
      </c>
      <c r="C302" s="49" t="s">
        <v>429</v>
      </c>
      <c r="D302" s="161"/>
      <c r="E302" s="6">
        <v>49255</v>
      </c>
      <c r="F302" s="8">
        <v>50</v>
      </c>
      <c r="G302" s="33">
        <v>49304</v>
      </c>
      <c r="H302" s="126" t="s">
        <v>607</v>
      </c>
      <c r="I302" s="8" t="s">
        <v>14</v>
      </c>
      <c r="J302" s="8"/>
      <c r="K302" s="22"/>
    </row>
    <row r="303" spans="1:11" x14ac:dyDescent="0.25">
      <c r="A303" s="7" t="s">
        <v>418</v>
      </c>
      <c r="B303" s="30">
        <v>296</v>
      </c>
      <c r="C303" s="49" t="s">
        <v>430</v>
      </c>
      <c r="D303" s="161"/>
      <c r="E303" s="6">
        <v>49305</v>
      </c>
      <c r="F303" s="8">
        <v>50</v>
      </c>
      <c r="G303" s="33">
        <v>49354</v>
      </c>
      <c r="H303" s="126" t="s">
        <v>607</v>
      </c>
      <c r="I303" s="8" t="s">
        <v>14</v>
      </c>
      <c r="J303" s="8"/>
      <c r="K303" s="22"/>
    </row>
    <row r="304" spans="1:11" x14ac:dyDescent="0.25">
      <c r="A304" s="7" t="s">
        <v>418</v>
      </c>
      <c r="B304" s="30">
        <v>297</v>
      </c>
      <c r="C304" s="49" t="s">
        <v>431</v>
      </c>
      <c r="D304" s="161"/>
      <c r="E304" s="6">
        <v>49355</v>
      </c>
      <c r="F304" s="8">
        <v>50</v>
      </c>
      <c r="G304" s="33">
        <v>49404</v>
      </c>
      <c r="H304" s="126" t="s">
        <v>607</v>
      </c>
      <c r="I304" s="8" t="s">
        <v>14</v>
      </c>
      <c r="J304" s="8"/>
      <c r="K304" s="22"/>
    </row>
    <row r="305" spans="1:11" x14ac:dyDescent="0.25">
      <c r="A305" s="7" t="s">
        <v>418</v>
      </c>
      <c r="B305" s="30">
        <v>298</v>
      </c>
      <c r="C305" s="49" t="s">
        <v>432</v>
      </c>
      <c r="D305" s="161"/>
      <c r="E305" s="6">
        <v>49405</v>
      </c>
      <c r="F305" s="8">
        <v>50</v>
      </c>
      <c r="G305" s="33">
        <v>49454</v>
      </c>
      <c r="H305" s="126" t="s">
        <v>607</v>
      </c>
      <c r="I305" s="8" t="s">
        <v>14</v>
      </c>
      <c r="J305" s="8"/>
      <c r="K305" s="22"/>
    </row>
    <row r="306" spans="1:11" x14ac:dyDescent="0.25">
      <c r="A306" s="7" t="s">
        <v>418</v>
      </c>
      <c r="B306" s="30">
        <v>299</v>
      </c>
      <c r="C306" s="49" t="s">
        <v>433</v>
      </c>
      <c r="D306" s="161"/>
      <c r="E306" s="6">
        <v>49455</v>
      </c>
      <c r="F306" s="8">
        <v>50</v>
      </c>
      <c r="G306" s="33">
        <v>49504</v>
      </c>
      <c r="H306" s="126" t="s">
        <v>607</v>
      </c>
      <c r="I306" s="8" t="s">
        <v>14</v>
      </c>
      <c r="J306" s="8"/>
      <c r="K306" s="22"/>
    </row>
    <row r="307" spans="1:11" x14ac:dyDescent="0.25">
      <c r="A307" s="7" t="s">
        <v>418</v>
      </c>
      <c r="B307" s="30">
        <v>300</v>
      </c>
      <c r="C307" s="49" t="s">
        <v>434</v>
      </c>
      <c r="D307" s="161"/>
      <c r="E307" s="6">
        <v>49505</v>
      </c>
      <c r="F307" s="8">
        <v>50</v>
      </c>
      <c r="G307" s="33">
        <v>49554</v>
      </c>
      <c r="H307" s="126" t="s">
        <v>607</v>
      </c>
      <c r="I307" s="8" t="s">
        <v>14</v>
      </c>
      <c r="J307" s="8"/>
      <c r="K307" s="22"/>
    </row>
    <row r="308" spans="1:11" x14ac:dyDescent="0.25">
      <c r="A308" s="7" t="s">
        <v>418</v>
      </c>
      <c r="B308" s="30">
        <v>301</v>
      </c>
      <c r="C308" s="49" t="s">
        <v>435</v>
      </c>
      <c r="D308" s="161"/>
      <c r="E308" s="6">
        <v>49555</v>
      </c>
      <c r="F308" s="8">
        <v>50</v>
      </c>
      <c r="G308" s="33">
        <v>49604</v>
      </c>
      <c r="H308" s="126" t="s">
        <v>607</v>
      </c>
      <c r="I308" s="8" t="s">
        <v>14</v>
      </c>
      <c r="J308" s="8"/>
      <c r="K308" s="22"/>
    </row>
    <row r="309" spans="1:11" x14ac:dyDescent="0.25">
      <c r="A309" s="7" t="s">
        <v>418</v>
      </c>
      <c r="B309" s="30">
        <v>302</v>
      </c>
      <c r="C309" s="49" t="s">
        <v>436</v>
      </c>
      <c r="D309" s="161"/>
      <c r="E309" s="6">
        <v>49605</v>
      </c>
      <c r="F309" s="8">
        <v>50</v>
      </c>
      <c r="G309" s="33">
        <v>49654</v>
      </c>
      <c r="H309" s="126" t="s">
        <v>607</v>
      </c>
      <c r="I309" s="8" t="s">
        <v>14</v>
      </c>
      <c r="J309" s="8"/>
      <c r="K309" s="22"/>
    </row>
    <row r="310" spans="1:11" x14ac:dyDescent="0.25">
      <c r="A310" s="7" t="s">
        <v>418</v>
      </c>
      <c r="B310" s="30">
        <v>303</v>
      </c>
      <c r="C310" s="49" t="s">
        <v>437</v>
      </c>
      <c r="D310" s="161"/>
      <c r="E310" s="6">
        <v>49655</v>
      </c>
      <c r="F310" s="8">
        <v>50</v>
      </c>
      <c r="G310" s="33">
        <v>49704</v>
      </c>
      <c r="H310" s="126" t="s">
        <v>607</v>
      </c>
      <c r="I310" s="8" t="s">
        <v>14</v>
      </c>
      <c r="J310" s="8"/>
      <c r="K310" s="22"/>
    </row>
    <row r="311" spans="1:11" x14ac:dyDescent="0.25">
      <c r="A311" s="7" t="s">
        <v>418</v>
      </c>
      <c r="B311" s="30">
        <v>304</v>
      </c>
      <c r="C311" s="49" t="s">
        <v>438</v>
      </c>
      <c r="D311" s="161"/>
      <c r="E311" s="6">
        <v>49705</v>
      </c>
      <c r="F311" s="8">
        <v>50</v>
      </c>
      <c r="G311" s="33">
        <v>49754</v>
      </c>
      <c r="H311" s="126" t="s">
        <v>607</v>
      </c>
      <c r="I311" s="8" t="s">
        <v>14</v>
      </c>
      <c r="J311" s="8"/>
      <c r="K311" s="22"/>
    </row>
    <row r="312" spans="1:11" x14ac:dyDescent="0.25">
      <c r="A312" s="7" t="s">
        <v>418</v>
      </c>
      <c r="B312" s="30">
        <v>305</v>
      </c>
      <c r="C312" s="49" t="s">
        <v>439</v>
      </c>
      <c r="D312" s="161"/>
      <c r="E312" s="6">
        <v>49755</v>
      </c>
      <c r="F312" s="8">
        <v>50</v>
      </c>
      <c r="G312" s="33">
        <v>49804</v>
      </c>
      <c r="H312" s="126" t="s">
        <v>607</v>
      </c>
      <c r="I312" s="8" t="s">
        <v>14</v>
      </c>
      <c r="J312" s="8"/>
      <c r="K312" s="22"/>
    </row>
    <row r="313" spans="1:11" x14ac:dyDescent="0.25">
      <c r="A313" s="7" t="s">
        <v>418</v>
      </c>
      <c r="B313" s="30">
        <v>306</v>
      </c>
      <c r="C313" s="49" t="s">
        <v>440</v>
      </c>
      <c r="D313" s="161"/>
      <c r="E313" s="6">
        <v>49805</v>
      </c>
      <c r="F313" s="8">
        <v>50</v>
      </c>
      <c r="G313" s="33">
        <v>49854</v>
      </c>
      <c r="H313" s="126" t="s">
        <v>607</v>
      </c>
      <c r="I313" s="8" t="s">
        <v>14</v>
      </c>
      <c r="J313" s="8"/>
      <c r="K313" s="22"/>
    </row>
    <row r="314" spans="1:11" x14ac:dyDescent="0.25">
      <c r="A314" s="7" t="s">
        <v>418</v>
      </c>
      <c r="B314" s="30">
        <v>307</v>
      </c>
      <c r="C314" s="49" t="s">
        <v>441</v>
      </c>
      <c r="D314" s="161"/>
      <c r="E314" s="6">
        <v>49855</v>
      </c>
      <c r="F314" s="8">
        <v>50</v>
      </c>
      <c r="G314" s="33">
        <v>49904</v>
      </c>
      <c r="H314" s="126" t="s">
        <v>607</v>
      </c>
      <c r="I314" s="8" t="s">
        <v>14</v>
      </c>
      <c r="J314" s="8"/>
      <c r="K314" s="22"/>
    </row>
    <row r="315" spans="1:11" x14ac:dyDescent="0.25">
      <c r="A315" s="7" t="s">
        <v>418</v>
      </c>
      <c r="B315" s="30">
        <v>308</v>
      </c>
      <c r="C315" s="49" t="s">
        <v>442</v>
      </c>
      <c r="D315" s="161"/>
      <c r="E315" s="6">
        <v>49905</v>
      </c>
      <c r="F315" s="8">
        <v>50</v>
      </c>
      <c r="G315" s="33">
        <v>49954</v>
      </c>
      <c r="H315" s="126" t="s">
        <v>607</v>
      </c>
      <c r="I315" s="8" t="s">
        <v>14</v>
      </c>
      <c r="J315" s="8"/>
      <c r="K315" s="22"/>
    </row>
    <row r="316" spans="1:11" x14ac:dyDescent="0.25">
      <c r="A316" s="7" t="s">
        <v>418</v>
      </c>
      <c r="B316" s="75">
        <v>314</v>
      </c>
      <c r="C316" s="76" t="s">
        <v>443</v>
      </c>
      <c r="D316" s="162"/>
      <c r="E316" s="67">
        <v>49955</v>
      </c>
      <c r="F316" s="66">
        <v>50</v>
      </c>
      <c r="G316" s="65">
        <v>50004</v>
      </c>
      <c r="H316" s="121" t="s">
        <v>607</v>
      </c>
      <c r="I316" s="66" t="s">
        <v>14</v>
      </c>
      <c r="J316" s="66"/>
      <c r="K316" s="77"/>
    </row>
    <row r="317" spans="1:11" ht="147.75" customHeight="1" x14ac:dyDescent="0.25">
      <c r="A317" s="7" t="s">
        <v>418</v>
      </c>
      <c r="B317" s="78">
        <v>309</v>
      </c>
      <c r="C317" s="68" t="s">
        <v>444</v>
      </c>
      <c r="D317" s="109" t="s">
        <v>623</v>
      </c>
      <c r="E317" s="70">
        <v>50005</v>
      </c>
      <c r="F317" s="68">
        <v>500</v>
      </c>
      <c r="G317" s="78">
        <v>50504</v>
      </c>
      <c r="H317" s="121" t="s">
        <v>607</v>
      </c>
      <c r="I317" s="68" t="s">
        <v>14</v>
      </c>
      <c r="J317" s="68"/>
      <c r="K317" s="122"/>
    </row>
    <row r="318" spans="1:11" ht="140.25" x14ac:dyDescent="0.25">
      <c r="A318" s="74" t="s">
        <v>418</v>
      </c>
      <c r="B318" s="78">
        <v>310</v>
      </c>
      <c r="C318" s="68" t="s">
        <v>445</v>
      </c>
      <c r="D318" s="109" t="s">
        <v>608</v>
      </c>
      <c r="E318" s="70">
        <v>50505</v>
      </c>
      <c r="F318" s="68">
        <v>500</v>
      </c>
      <c r="G318" s="78">
        <v>51004</v>
      </c>
      <c r="H318" s="121" t="s">
        <v>607</v>
      </c>
      <c r="I318" s="68" t="s">
        <v>14</v>
      </c>
      <c r="J318" s="68"/>
      <c r="K318" s="69"/>
    </row>
    <row r="319" spans="1:11" ht="76.5" customHeight="1" x14ac:dyDescent="0.25">
      <c r="A319" s="74" t="s">
        <v>418</v>
      </c>
      <c r="B319" s="78">
        <v>311</v>
      </c>
      <c r="C319" s="68" t="s">
        <v>446</v>
      </c>
      <c r="D319" s="158" t="s">
        <v>609</v>
      </c>
      <c r="E319" s="70">
        <v>51005</v>
      </c>
      <c r="F319" s="68">
        <v>1</v>
      </c>
      <c r="G319" s="78">
        <v>51005</v>
      </c>
      <c r="H319" s="121" t="s">
        <v>607</v>
      </c>
      <c r="I319" s="68" t="s">
        <v>14</v>
      </c>
      <c r="J319" s="123" t="s">
        <v>44</v>
      </c>
      <c r="K319" s="69"/>
    </row>
    <row r="320" spans="1:11" x14ac:dyDescent="0.25">
      <c r="A320" s="74" t="s">
        <v>418</v>
      </c>
      <c r="B320" s="78">
        <v>312</v>
      </c>
      <c r="C320" s="68" t="s">
        <v>447</v>
      </c>
      <c r="D320" s="159"/>
      <c r="E320" s="70">
        <v>51006</v>
      </c>
      <c r="F320" s="68">
        <v>1</v>
      </c>
      <c r="G320" s="78">
        <v>51006</v>
      </c>
      <c r="H320" s="121" t="s">
        <v>612</v>
      </c>
      <c r="I320" s="68" t="s">
        <v>14</v>
      </c>
      <c r="J320" s="123" t="s">
        <v>610</v>
      </c>
      <c r="K320" s="69" t="s">
        <v>611</v>
      </c>
    </row>
    <row r="321" spans="1:12" ht="26.25" thickBot="1" x14ac:dyDescent="0.3">
      <c r="A321" s="74" t="s">
        <v>418</v>
      </c>
      <c r="B321" s="78">
        <v>313</v>
      </c>
      <c r="C321" s="68" t="s">
        <v>448</v>
      </c>
      <c r="D321" s="109" t="s">
        <v>613</v>
      </c>
      <c r="E321" s="70">
        <v>51007</v>
      </c>
      <c r="F321" s="68">
        <v>1</v>
      </c>
      <c r="G321" s="78">
        <v>51007</v>
      </c>
      <c r="H321" s="121" t="s">
        <v>607</v>
      </c>
      <c r="I321" s="68" t="s">
        <v>14</v>
      </c>
      <c r="J321" s="68" t="s">
        <v>614</v>
      </c>
      <c r="K321" s="69" t="s">
        <v>449</v>
      </c>
    </row>
    <row r="322" spans="1:12" ht="25.5" x14ac:dyDescent="0.25">
      <c r="A322" s="15" t="s">
        <v>450</v>
      </c>
      <c r="B322" s="31">
        <v>315</v>
      </c>
      <c r="C322" s="11" t="s">
        <v>451</v>
      </c>
      <c r="D322" s="24" t="s">
        <v>452</v>
      </c>
      <c r="E322" s="12">
        <v>51008</v>
      </c>
      <c r="F322" s="11">
        <v>8</v>
      </c>
      <c r="G322" s="11">
        <v>51015</v>
      </c>
      <c r="H322" s="105" t="s">
        <v>620</v>
      </c>
      <c r="I322" s="11" t="s">
        <v>23</v>
      </c>
      <c r="J322" s="11" t="s">
        <v>453</v>
      </c>
      <c r="K322" s="25" t="s">
        <v>454</v>
      </c>
      <c r="L322" s="107"/>
    </row>
    <row r="323" spans="1:12" ht="25.5" x14ac:dyDescent="0.25">
      <c r="A323" s="7" t="s">
        <v>450</v>
      </c>
      <c r="B323" s="30">
        <v>316</v>
      </c>
      <c r="C323" s="8" t="s">
        <v>455</v>
      </c>
      <c r="D323" s="23" t="s">
        <v>456</v>
      </c>
      <c r="E323" s="6">
        <v>51016</v>
      </c>
      <c r="F323" s="8">
        <v>8</v>
      </c>
      <c r="G323" s="8">
        <v>51023</v>
      </c>
      <c r="H323" s="50" t="s">
        <v>622</v>
      </c>
      <c r="I323" s="8" t="s">
        <v>23</v>
      </c>
      <c r="J323" s="8" t="s">
        <v>453</v>
      </c>
      <c r="K323" s="22" t="s">
        <v>457</v>
      </c>
    </row>
    <row r="324" spans="1:12" ht="26.25" thickBot="1" x14ac:dyDescent="0.3">
      <c r="A324" s="16" t="s">
        <v>450</v>
      </c>
      <c r="B324" s="43">
        <v>317</v>
      </c>
      <c r="C324" s="29" t="s">
        <v>458</v>
      </c>
      <c r="D324" s="59" t="s">
        <v>459</v>
      </c>
      <c r="E324" s="14">
        <v>51024</v>
      </c>
      <c r="F324" s="29">
        <v>8</v>
      </c>
      <c r="G324" s="29">
        <v>51031</v>
      </c>
      <c r="H324" s="53" t="s">
        <v>30</v>
      </c>
      <c r="I324" s="29" t="s">
        <v>23</v>
      </c>
      <c r="J324" s="29" t="s">
        <v>453</v>
      </c>
      <c r="K324" s="26" t="s">
        <v>460</v>
      </c>
    </row>
    <row r="325" spans="1:12" x14ac:dyDescent="0.25">
      <c r="A325" s="80"/>
      <c r="B325" s="80"/>
      <c r="C325" s="80"/>
      <c r="D325" s="80"/>
      <c r="E325" s="80"/>
      <c r="F325" s="81"/>
      <c r="G325" s="80"/>
      <c r="H325" s="80"/>
      <c r="I325" s="80"/>
      <c r="J325" s="80"/>
      <c r="K325" s="80"/>
    </row>
    <row r="326" spans="1:12" x14ac:dyDescent="0.25">
      <c r="A326" s="114" t="s">
        <v>631</v>
      </c>
      <c r="B326" s="119"/>
      <c r="C326" s="119"/>
      <c r="D326" s="119"/>
      <c r="E326" s="119"/>
      <c r="F326" s="120"/>
      <c r="G326" s="119"/>
      <c r="H326" s="119"/>
      <c r="I326" s="119"/>
      <c r="J326" s="119"/>
      <c r="K326" s="119"/>
    </row>
    <row r="327" spans="1:12" x14ac:dyDescent="0.25">
      <c r="A327" s="115" t="s">
        <v>615</v>
      </c>
      <c r="B327" s="116"/>
      <c r="C327" s="116"/>
      <c r="D327" s="116"/>
      <c r="E327" s="116"/>
      <c r="F327" s="117"/>
      <c r="G327" s="116"/>
      <c r="H327" s="116"/>
      <c r="I327" s="116"/>
      <c r="J327" s="116"/>
      <c r="K327" s="116"/>
    </row>
    <row r="328" spans="1:12" x14ac:dyDescent="0.25">
      <c r="A328" s="81" t="s">
        <v>616</v>
      </c>
      <c r="B328" s="80"/>
      <c r="C328" s="80"/>
      <c r="D328" s="80"/>
      <c r="E328" s="80"/>
      <c r="F328" s="81"/>
      <c r="G328" s="80"/>
      <c r="H328" s="80"/>
      <c r="I328" s="80"/>
      <c r="J328" s="80"/>
      <c r="K328" s="80"/>
    </row>
    <row r="329" spans="1:12" x14ac:dyDescent="0.25">
      <c r="A329" s="118" t="s">
        <v>617</v>
      </c>
      <c r="B329" s="80"/>
      <c r="C329" s="80"/>
      <c r="D329" s="80"/>
      <c r="E329" s="80"/>
      <c r="F329" s="81"/>
      <c r="G329" s="80"/>
      <c r="H329" s="80"/>
      <c r="I329" s="80"/>
      <c r="J329" s="80"/>
      <c r="K329" s="80"/>
    </row>
    <row r="330" spans="1:12" x14ac:dyDescent="0.25">
      <c r="A330" s="118" t="s">
        <v>618</v>
      </c>
      <c r="B330" s="80"/>
      <c r="C330" s="80"/>
      <c r="D330" s="80"/>
      <c r="E330" s="80"/>
      <c r="F330" s="81"/>
      <c r="G330" s="80"/>
      <c r="H330" s="80"/>
      <c r="I330" s="80"/>
      <c r="J330" s="80"/>
      <c r="K330" s="80"/>
    </row>
    <row r="331" spans="1:12" x14ac:dyDescent="0.25">
      <c r="A331" s="118" t="s">
        <v>619</v>
      </c>
      <c r="B331" s="80"/>
      <c r="C331" s="80"/>
      <c r="D331" s="80"/>
      <c r="E331" s="80"/>
      <c r="F331" s="81"/>
      <c r="G331" s="80"/>
      <c r="H331" s="80"/>
      <c r="I331" s="80"/>
      <c r="J331" s="80"/>
      <c r="K331" s="80"/>
    </row>
    <row r="332" spans="1:12" x14ac:dyDescent="0.25">
      <c r="A332" s="118" t="s">
        <v>628</v>
      </c>
      <c r="B332" s="80"/>
      <c r="C332" s="80"/>
      <c r="D332" s="80"/>
      <c r="E332" s="80"/>
      <c r="F332" s="81"/>
      <c r="G332" s="80"/>
      <c r="H332" s="80"/>
      <c r="I332" s="80"/>
      <c r="J332" s="80"/>
      <c r="K332" s="80"/>
    </row>
  </sheetData>
  <autoFilter ref="A7:K324" xr:uid="{D831868F-2C34-49A8-9D47-BC2BC8726645}"/>
  <sortState xmlns:xlrd2="http://schemas.microsoft.com/office/spreadsheetml/2017/richdata2" ref="C281:C291">
    <sortCondition ref="C280:C291"/>
  </sortState>
  <mergeCells count="6">
    <mergeCell ref="D12:D20"/>
    <mergeCell ref="D280:D291"/>
    <mergeCell ref="D64:D78"/>
    <mergeCell ref="D56:D60"/>
    <mergeCell ref="D319:D320"/>
    <mergeCell ref="D292:D316"/>
  </mergeCells>
  <pageMargins left="0.25" right="0.25"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9E1E-6D96-4A9D-92E5-644979CB535A}">
  <dimension ref="A1:H422"/>
  <sheetViews>
    <sheetView workbookViewId="0">
      <pane ySplit="1" topLeftCell="A2" activePane="bottomLeft" state="frozen"/>
      <selection pane="bottomLeft" activeCell="H1" sqref="H1:H3"/>
    </sheetView>
  </sheetViews>
  <sheetFormatPr defaultRowHeight="15" x14ac:dyDescent="0.25"/>
  <cols>
    <col min="1" max="1" width="28.85546875" style="3" bestFit="1" customWidth="1"/>
    <col min="2" max="2" width="6" style="3" bestFit="1" customWidth="1"/>
    <col min="3" max="3" width="46.5703125" style="3" bestFit="1" customWidth="1"/>
    <col min="4" max="6" width="6.7109375" style="3" customWidth="1"/>
    <col min="7" max="7" width="26.28515625" style="3" bestFit="1" customWidth="1"/>
    <col min="8" max="8" width="35.85546875" style="3" bestFit="1" customWidth="1"/>
    <col min="13" max="13" width="64.140625" bestFit="1" customWidth="1"/>
    <col min="14" max="14" width="7" bestFit="1" customWidth="1"/>
  </cols>
  <sheetData>
    <row r="1" spans="1:8" ht="27" thickBot="1" x14ac:dyDescent="0.3">
      <c r="A1" s="1" t="s">
        <v>0</v>
      </c>
      <c r="B1" s="2" t="s">
        <v>1</v>
      </c>
      <c r="C1" s="2" t="s">
        <v>2</v>
      </c>
      <c r="D1" s="2" t="s">
        <v>4</v>
      </c>
      <c r="E1" s="2" t="s">
        <v>5</v>
      </c>
      <c r="F1" s="2" t="s">
        <v>6</v>
      </c>
      <c r="G1" s="2" t="s">
        <v>7</v>
      </c>
      <c r="H1" s="41" t="s">
        <v>461</v>
      </c>
    </row>
    <row r="2" spans="1:8" x14ac:dyDescent="0.25">
      <c r="A2" s="83" t="s">
        <v>462</v>
      </c>
      <c r="B2" s="84">
        <v>1</v>
      </c>
      <c r="C2" s="85" t="s">
        <v>16</v>
      </c>
      <c r="D2" s="85">
        <v>1</v>
      </c>
      <c r="E2" s="85">
        <v>1</v>
      </c>
      <c r="F2" s="85">
        <v>1</v>
      </c>
      <c r="G2" s="86" t="s">
        <v>14</v>
      </c>
      <c r="H2" s="87" t="s">
        <v>463</v>
      </c>
    </row>
    <row r="3" spans="1:8" ht="25.5" x14ac:dyDescent="0.25">
      <c r="A3" s="45" t="s">
        <v>462</v>
      </c>
      <c r="B3" s="46">
        <v>2</v>
      </c>
      <c r="C3" s="47" t="s">
        <v>464</v>
      </c>
      <c r="D3" s="47">
        <f>F2+1</f>
        <v>2</v>
      </c>
      <c r="E3" s="47">
        <v>8</v>
      </c>
      <c r="F3" s="47">
        <f>D3+E3-1</f>
        <v>9</v>
      </c>
      <c r="G3" s="47" t="s">
        <v>23</v>
      </c>
      <c r="H3" s="48" t="s">
        <v>465</v>
      </c>
    </row>
    <row r="4" spans="1:8" ht="63.75" x14ac:dyDescent="0.25">
      <c r="A4" s="45" t="s">
        <v>462</v>
      </c>
      <c r="B4" s="46">
        <v>3</v>
      </c>
      <c r="C4" s="47" t="s">
        <v>466</v>
      </c>
      <c r="D4" s="47">
        <f t="shared" ref="D4:D6" si="0">F3+1</f>
        <v>10</v>
      </c>
      <c r="E4" s="47">
        <v>8</v>
      </c>
      <c r="F4" s="47">
        <f t="shared" ref="F4:F69" si="1">D4+E4-1</f>
        <v>17</v>
      </c>
      <c r="G4" s="47" t="s">
        <v>23</v>
      </c>
      <c r="H4" s="48" t="s">
        <v>467</v>
      </c>
    </row>
    <row r="5" spans="1:8" x14ac:dyDescent="0.25">
      <c r="A5" s="45" t="s">
        <v>462</v>
      </c>
      <c r="B5" s="46">
        <v>4</v>
      </c>
      <c r="C5" s="47" t="s">
        <v>468</v>
      </c>
      <c r="D5" s="47">
        <f t="shared" si="0"/>
        <v>18</v>
      </c>
      <c r="E5" s="47">
        <v>8</v>
      </c>
      <c r="F5" s="47">
        <f t="shared" si="1"/>
        <v>25</v>
      </c>
      <c r="G5" s="47" t="s">
        <v>23</v>
      </c>
      <c r="H5" s="48" t="s">
        <v>469</v>
      </c>
    </row>
    <row r="6" spans="1:8" ht="51" x14ac:dyDescent="0.25">
      <c r="A6" s="45" t="s">
        <v>462</v>
      </c>
      <c r="B6" s="46">
        <v>5</v>
      </c>
      <c r="C6" s="47" t="s">
        <v>470</v>
      </c>
      <c r="D6" s="47">
        <f t="shared" si="0"/>
        <v>26</v>
      </c>
      <c r="E6" s="47">
        <v>8</v>
      </c>
      <c r="F6" s="47">
        <f t="shared" si="1"/>
        <v>33</v>
      </c>
      <c r="G6" s="47" t="s">
        <v>23</v>
      </c>
      <c r="H6" s="48" t="s">
        <v>471</v>
      </c>
    </row>
    <row r="7" spans="1:8" ht="38.25" x14ac:dyDescent="0.25">
      <c r="A7" s="140" t="s">
        <v>462</v>
      </c>
      <c r="B7" s="141">
        <f>B6+1</f>
        <v>6</v>
      </c>
      <c r="C7" s="142" t="s">
        <v>632</v>
      </c>
      <c r="D7" s="143">
        <f>F6+1</f>
        <v>34</v>
      </c>
      <c r="E7" s="143">
        <v>40</v>
      </c>
      <c r="F7" s="143">
        <f t="shared" si="1"/>
        <v>73</v>
      </c>
      <c r="G7" s="143" t="s">
        <v>14</v>
      </c>
      <c r="H7" s="144" t="s">
        <v>643</v>
      </c>
    </row>
    <row r="8" spans="1:8" ht="38.25" x14ac:dyDescent="0.25">
      <c r="A8" s="140" t="s">
        <v>462</v>
      </c>
      <c r="B8" s="141">
        <f>B7+1</f>
        <v>7</v>
      </c>
      <c r="C8" s="143" t="s">
        <v>633</v>
      </c>
      <c r="D8" s="143">
        <f>F7+1</f>
        <v>74</v>
      </c>
      <c r="E8" s="143">
        <v>40</v>
      </c>
      <c r="F8" s="143">
        <f t="shared" si="1"/>
        <v>113</v>
      </c>
      <c r="G8" s="143" t="s">
        <v>14</v>
      </c>
      <c r="H8" s="144" t="s">
        <v>644</v>
      </c>
    </row>
    <row r="9" spans="1:8" ht="76.5" x14ac:dyDescent="0.25">
      <c r="A9" s="45" t="s">
        <v>462</v>
      </c>
      <c r="B9" s="46">
        <f t="shared" ref="B9:B72" si="2">B8+1</f>
        <v>8</v>
      </c>
      <c r="C9" s="47" t="s">
        <v>472</v>
      </c>
      <c r="D9" s="47">
        <f>F8+1</f>
        <v>114</v>
      </c>
      <c r="E9" s="47">
        <v>1</v>
      </c>
      <c r="F9" s="47">
        <f t="shared" si="1"/>
        <v>114</v>
      </c>
      <c r="G9" s="47" t="s">
        <v>14</v>
      </c>
      <c r="H9" s="48" t="s">
        <v>473</v>
      </c>
    </row>
    <row r="10" spans="1:8" ht="51.75" thickBot="1" x14ac:dyDescent="0.3">
      <c r="A10" s="99" t="s">
        <v>462</v>
      </c>
      <c r="B10" s="100">
        <f t="shared" si="2"/>
        <v>9</v>
      </c>
      <c r="C10" s="101" t="s">
        <v>38</v>
      </c>
      <c r="D10" s="101">
        <f t="shared" ref="D10:D73" si="3">F9+1</f>
        <v>115</v>
      </c>
      <c r="E10" s="101">
        <v>40</v>
      </c>
      <c r="F10" s="101">
        <f t="shared" si="1"/>
        <v>154</v>
      </c>
      <c r="G10" s="130" t="s">
        <v>474</v>
      </c>
      <c r="H10" s="131" t="s">
        <v>463</v>
      </c>
    </row>
    <row r="11" spans="1:8" x14ac:dyDescent="0.25">
      <c r="A11" s="91" t="s">
        <v>10</v>
      </c>
      <c r="B11" s="92">
        <f t="shared" si="2"/>
        <v>10</v>
      </c>
      <c r="C11" s="93" t="s">
        <v>17</v>
      </c>
      <c r="D11" s="93">
        <f t="shared" si="3"/>
        <v>155</v>
      </c>
      <c r="E11" s="93">
        <v>8</v>
      </c>
      <c r="F11" s="93">
        <f t="shared" si="1"/>
        <v>162</v>
      </c>
      <c r="G11" s="93" t="s">
        <v>14</v>
      </c>
      <c r="H11" s="94" t="s">
        <v>463</v>
      </c>
    </row>
    <row r="12" spans="1:8" x14ac:dyDescent="0.25">
      <c r="A12" s="45" t="s">
        <v>10</v>
      </c>
      <c r="B12" s="46">
        <f t="shared" si="2"/>
        <v>11</v>
      </c>
      <c r="C12" s="143" t="s">
        <v>645</v>
      </c>
      <c r="D12" s="47">
        <f t="shared" si="3"/>
        <v>163</v>
      </c>
      <c r="E12" s="47">
        <v>8</v>
      </c>
      <c r="F12" s="47">
        <f t="shared" si="1"/>
        <v>170</v>
      </c>
      <c r="G12" s="47" t="s">
        <v>23</v>
      </c>
      <c r="H12" s="95" t="s">
        <v>475</v>
      </c>
    </row>
    <row r="13" spans="1:8" x14ac:dyDescent="0.25">
      <c r="A13" s="45" t="s">
        <v>10</v>
      </c>
      <c r="B13" s="46">
        <f t="shared" si="2"/>
        <v>12</v>
      </c>
      <c r="C13" s="47" t="s">
        <v>476</v>
      </c>
      <c r="D13" s="47">
        <f t="shared" si="3"/>
        <v>171</v>
      </c>
      <c r="E13" s="47">
        <v>1</v>
      </c>
      <c r="F13" s="47">
        <f t="shared" si="1"/>
        <v>171</v>
      </c>
      <c r="G13" s="47" t="s">
        <v>14</v>
      </c>
      <c r="H13" s="95" t="s">
        <v>475</v>
      </c>
    </row>
    <row r="14" spans="1:8" x14ac:dyDescent="0.25">
      <c r="A14" s="45" t="s">
        <v>10</v>
      </c>
      <c r="B14" s="46">
        <f t="shared" si="2"/>
        <v>13</v>
      </c>
      <c r="C14" s="47" t="s">
        <v>477</v>
      </c>
      <c r="D14" s="47">
        <f t="shared" si="3"/>
        <v>172</v>
      </c>
      <c r="E14" s="47">
        <v>40</v>
      </c>
      <c r="F14" s="47">
        <f t="shared" si="1"/>
        <v>211</v>
      </c>
      <c r="G14" s="47" t="s">
        <v>14</v>
      </c>
      <c r="H14" s="95" t="s">
        <v>475</v>
      </c>
    </row>
    <row r="15" spans="1:8" x14ac:dyDescent="0.25">
      <c r="A15" s="45" t="s">
        <v>10</v>
      </c>
      <c r="B15" s="46">
        <f t="shared" si="2"/>
        <v>14</v>
      </c>
      <c r="C15" s="47" t="s">
        <v>478</v>
      </c>
      <c r="D15" s="47">
        <f t="shared" si="3"/>
        <v>212</v>
      </c>
      <c r="E15" s="47">
        <v>40</v>
      </c>
      <c r="F15" s="47">
        <f t="shared" si="1"/>
        <v>251</v>
      </c>
      <c r="G15" s="47" t="s">
        <v>14</v>
      </c>
      <c r="H15" s="95" t="s">
        <v>475</v>
      </c>
    </row>
    <row r="16" spans="1:8" x14ac:dyDescent="0.25">
      <c r="A16" s="45" t="s">
        <v>10</v>
      </c>
      <c r="B16" s="46">
        <f t="shared" si="2"/>
        <v>15</v>
      </c>
      <c r="C16" s="47" t="s">
        <v>24</v>
      </c>
      <c r="D16" s="47">
        <f t="shared" si="3"/>
        <v>252</v>
      </c>
      <c r="E16" s="47">
        <v>40</v>
      </c>
      <c r="F16" s="47">
        <f t="shared" si="1"/>
        <v>291</v>
      </c>
      <c r="G16" s="47" t="s">
        <v>14</v>
      </c>
      <c r="H16" s="95" t="s">
        <v>463</v>
      </c>
    </row>
    <row r="17" spans="1:8" x14ac:dyDescent="0.25">
      <c r="A17" s="45" t="s">
        <v>10</v>
      </c>
      <c r="B17" s="46">
        <f t="shared" si="2"/>
        <v>16</v>
      </c>
      <c r="C17" s="47" t="s">
        <v>25</v>
      </c>
      <c r="D17" s="47">
        <f t="shared" si="3"/>
        <v>292</v>
      </c>
      <c r="E17" s="47">
        <v>40</v>
      </c>
      <c r="F17" s="47">
        <f t="shared" si="1"/>
        <v>331</v>
      </c>
      <c r="G17" s="47" t="s">
        <v>14</v>
      </c>
      <c r="H17" s="95" t="s">
        <v>463</v>
      </c>
    </row>
    <row r="18" spans="1:8" x14ac:dyDescent="0.25">
      <c r="A18" s="45" t="s">
        <v>10</v>
      </c>
      <c r="B18" s="46">
        <f t="shared" si="2"/>
        <v>17</v>
      </c>
      <c r="C18" s="47" t="s">
        <v>26</v>
      </c>
      <c r="D18" s="47">
        <f t="shared" si="3"/>
        <v>332</v>
      </c>
      <c r="E18" s="47">
        <v>10</v>
      </c>
      <c r="F18" s="47">
        <f t="shared" si="1"/>
        <v>341</v>
      </c>
      <c r="G18" s="47" t="s">
        <v>27</v>
      </c>
      <c r="H18" s="95" t="s">
        <v>463</v>
      </c>
    </row>
    <row r="19" spans="1:8" x14ac:dyDescent="0.25">
      <c r="A19" s="45" t="s">
        <v>10</v>
      </c>
      <c r="B19" s="46">
        <f t="shared" si="2"/>
        <v>18</v>
      </c>
      <c r="C19" s="47" t="s">
        <v>28</v>
      </c>
      <c r="D19" s="47">
        <f t="shared" si="3"/>
        <v>342</v>
      </c>
      <c r="E19" s="47">
        <v>40</v>
      </c>
      <c r="F19" s="47">
        <f t="shared" si="1"/>
        <v>381</v>
      </c>
      <c r="G19" s="47" t="s">
        <v>14</v>
      </c>
      <c r="H19" s="95" t="s">
        <v>463</v>
      </c>
    </row>
    <row r="20" spans="1:8" x14ac:dyDescent="0.25">
      <c r="A20" s="45" t="s">
        <v>10</v>
      </c>
      <c r="B20" s="46">
        <f t="shared" si="2"/>
        <v>19</v>
      </c>
      <c r="C20" s="47" t="s">
        <v>29</v>
      </c>
      <c r="D20" s="47">
        <f t="shared" si="3"/>
        <v>382</v>
      </c>
      <c r="E20" s="47">
        <v>40</v>
      </c>
      <c r="F20" s="47">
        <f t="shared" si="1"/>
        <v>421</v>
      </c>
      <c r="G20" s="47" t="s">
        <v>14</v>
      </c>
      <c r="H20" s="95" t="s">
        <v>463</v>
      </c>
    </row>
    <row r="21" spans="1:8" x14ac:dyDescent="0.25">
      <c r="A21" s="45" t="s">
        <v>10</v>
      </c>
      <c r="B21" s="46">
        <f t="shared" si="2"/>
        <v>20</v>
      </c>
      <c r="C21" s="47" t="s">
        <v>31</v>
      </c>
      <c r="D21" s="47">
        <f t="shared" si="3"/>
        <v>422</v>
      </c>
      <c r="E21" s="47">
        <v>40</v>
      </c>
      <c r="F21" s="47">
        <f t="shared" si="1"/>
        <v>461</v>
      </c>
      <c r="G21" s="47" t="s">
        <v>14</v>
      </c>
      <c r="H21" s="95" t="s">
        <v>463</v>
      </c>
    </row>
    <row r="22" spans="1:8" x14ac:dyDescent="0.25">
      <c r="A22" s="45" t="s">
        <v>10</v>
      </c>
      <c r="B22" s="46">
        <f t="shared" si="2"/>
        <v>21</v>
      </c>
      <c r="C22" s="47" t="s">
        <v>32</v>
      </c>
      <c r="D22" s="47">
        <f t="shared" si="3"/>
        <v>462</v>
      </c>
      <c r="E22" s="47">
        <v>2</v>
      </c>
      <c r="F22" s="47">
        <f t="shared" si="1"/>
        <v>463</v>
      </c>
      <c r="G22" s="47" t="s">
        <v>14</v>
      </c>
      <c r="H22" s="95" t="s">
        <v>463</v>
      </c>
    </row>
    <row r="23" spans="1:8" x14ac:dyDescent="0.25">
      <c r="A23" s="45" t="s">
        <v>10</v>
      </c>
      <c r="B23" s="46">
        <f t="shared" si="2"/>
        <v>22</v>
      </c>
      <c r="C23" s="47" t="s">
        <v>34</v>
      </c>
      <c r="D23" s="47">
        <f t="shared" si="3"/>
        <v>464</v>
      </c>
      <c r="E23" s="47">
        <v>9</v>
      </c>
      <c r="F23" s="47">
        <f t="shared" si="1"/>
        <v>472</v>
      </c>
      <c r="G23" s="47" t="s">
        <v>14</v>
      </c>
      <c r="H23" s="95" t="s">
        <v>463</v>
      </c>
    </row>
    <row r="24" spans="1:8" x14ac:dyDescent="0.25">
      <c r="A24" s="45" t="s">
        <v>10</v>
      </c>
      <c r="B24" s="46">
        <f t="shared" si="2"/>
        <v>23</v>
      </c>
      <c r="C24" s="47" t="s">
        <v>36</v>
      </c>
      <c r="D24" s="47">
        <f t="shared" si="3"/>
        <v>473</v>
      </c>
      <c r="E24" s="47">
        <v>40</v>
      </c>
      <c r="F24" s="47">
        <f t="shared" si="1"/>
        <v>512</v>
      </c>
      <c r="G24" s="47" t="s">
        <v>14</v>
      </c>
      <c r="H24" s="95" t="s">
        <v>463</v>
      </c>
    </row>
    <row r="25" spans="1:8" x14ac:dyDescent="0.25">
      <c r="A25" s="45" t="s">
        <v>10</v>
      </c>
      <c r="B25" s="46">
        <f t="shared" si="2"/>
        <v>24</v>
      </c>
      <c r="C25" s="47" t="s">
        <v>479</v>
      </c>
      <c r="D25" s="47">
        <f t="shared" si="3"/>
        <v>513</v>
      </c>
      <c r="E25" s="47">
        <v>40</v>
      </c>
      <c r="F25" s="47">
        <f t="shared" si="1"/>
        <v>552</v>
      </c>
      <c r="G25" s="47" t="s">
        <v>14</v>
      </c>
      <c r="H25" s="95" t="s">
        <v>475</v>
      </c>
    </row>
    <row r="26" spans="1:8" x14ac:dyDescent="0.25">
      <c r="A26" s="45" t="s">
        <v>10</v>
      </c>
      <c r="B26" s="46">
        <f t="shared" si="2"/>
        <v>25</v>
      </c>
      <c r="C26" s="47" t="s">
        <v>480</v>
      </c>
      <c r="D26" s="47">
        <f t="shared" si="3"/>
        <v>553</v>
      </c>
      <c r="E26" s="47">
        <v>40</v>
      </c>
      <c r="F26" s="47">
        <f t="shared" si="1"/>
        <v>592</v>
      </c>
      <c r="G26" s="47" t="s">
        <v>14</v>
      </c>
      <c r="H26" s="95" t="s">
        <v>475</v>
      </c>
    </row>
    <row r="27" spans="1:8" x14ac:dyDescent="0.25">
      <c r="A27" s="45" t="s">
        <v>10</v>
      </c>
      <c r="B27" s="46">
        <f t="shared" si="2"/>
        <v>26</v>
      </c>
      <c r="C27" s="47" t="s">
        <v>481</v>
      </c>
      <c r="D27" s="47">
        <f t="shared" si="3"/>
        <v>593</v>
      </c>
      <c r="E27" s="47">
        <v>40</v>
      </c>
      <c r="F27" s="47">
        <f t="shared" si="1"/>
        <v>632</v>
      </c>
      <c r="G27" s="47" t="s">
        <v>14</v>
      </c>
      <c r="H27" s="95" t="s">
        <v>475</v>
      </c>
    </row>
    <row r="28" spans="1:8" x14ac:dyDescent="0.25">
      <c r="A28" s="45" t="s">
        <v>10</v>
      </c>
      <c r="B28" s="46">
        <f t="shared" si="2"/>
        <v>27</v>
      </c>
      <c r="C28" s="47" t="s">
        <v>482</v>
      </c>
      <c r="D28" s="47">
        <f t="shared" si="3"/>
        <v>633</v>
      </c>
      <c r="E28" s="47">
        <v>2</v>
      </c>
      <c r="F28" s="47">
        <f t="shared" si="1"/>
        <v>634</v>
      </c>
      <c r="G28" s="47" t="s">
        <v>14</v>
      </c>
      <c r="H28" s="95" t="s">
        <v>475</v>
      </c>
    </row>
    <row r="29" spans="1:8" x14ac:dyDescent="0.25">
      <c r="A29" s="45" t="s">
        <v>10</v>
      </c>
      <c r="B29" s="46">
        <f t="shared" si="2"/>
        <v>28</v>
      </c>
      <c r="C29" s="47" t="s">
        <v>483</v>
      </c>
      <c r="D29" s="47">
        <f t="shared" si="3"/>
        <v>635</v>
      </c>
      <c r="E29" s="47">
        <v>9</v>
      </c>
      <c r="F29" s="47">
        <f t="shared" si="1"/>
        <v>643</v>
      </c>
      <c r="G29" s="47" t="s">
        <v>35</v>
      </c>
      <c r="H29" s="95" t="s">
        <v>475</v>
      </c>
    </row>
    <row r="30" spans="1:8" x14ac:dyDescent="0.25">
      <c r="A30" s="45" t="s">
        <v>10</v>
      </c>
      <c r="B30" s="46">
        <f t="shared" si="2"/>
        <v>29</v>
      </c>
      <c r="C30" s="47" t="s">
        <v>484</v>
      </c>
      <c r="D30" s="47">
        <f t="shared" si="3"/>
        <v>644</v>
      </c>
      <c r="E30" s="47">
        <v>10</v>
      </c>
      <c r="F30" s="47">
        <f t="shared" si="1"/>
        <v>653</v>
      </c>
      <c r="G30" s="47" t="s">
        <v>27</v>
      </c>
      <c r="H30" s="95" t="s">
        <v>475</v>
      </c>
    </row>
    <row r="31" spans="1:8" x14ac:dyDescent="0.25">
      <c r="A31" s="45" t="s">
        <v>10</v>
      </c>
      <c r="B31" s="46">
        <f t="shared" si="2"/>
        <v>30</v>
      </c>
      <c r="C31" s="47" t="s">
        <v>485</v>
      </c>
      <c r="D31" s="47">
        <f t="shared" si="3"/>
        <v>654</v>
      </c>
      <c r="E31" s="47">
        <v>40</v>
      </c>
      <c r="F31" s="47">
        <f t="shared" si="1"/>
        <v>693</v>
      </c>
      <c r="G31" s="47" t="s">
        <v>14</v>
      </c>
      <c r="H31" s="95" t="s">
        <v>486</v>
      </c>
    </row>
    <row r="32" spans="1:8" x14ac:dyDescent="0.25">
      <c r="A32" s="45" t="s">
        <v>10</v>
      </c>
      <c r="B32" s="46">
        <f t="shared" si="2"/>
        <v>31</v>
      </c>
      <c r="C32" s="47" t="s">
        <v>487</v>
      </c>
      <c r="D32" s="47">
        <f t="shared" si="3"/>
        <v>694</v>
      </c>
      <c r="E32" s="47">
        <v>40</v>
      </c>
      <c r="F32" s="47">
        <f t="shared" si="1"/>
        <v>733</v>
      </c>
      <c r="G32" s="47" t="s">
        <v>14</v>
      </c>
      <c r="H32" s="95" t="s">
        <v>488</v>
      </c>
    </row>
    <row r="33" spans="1:8" x14ac:dyDescent="0.25">
      <c r="A33" s="45" t="s">
        <v>10</v>
      </c>
      <c r="B33" s="46">
        <f t="shared" si="2"/>
        <v>32</v>
      </c>
      <c r="C33" s="47" t="s">
        <v>489</v>
      </c>
      <c r="D33" s="47">
        <f t="shared" si="3"/>
        <v>734</v>
      </c>
      <c r="E33" s="47">
        <v>40</v>
      </c>
      <c r="F33" s="47">
        <f t="shared" si="1"/>
        <v>773</v>
      </c>
      <c r="G33" s="47" t="s">
        <v>14</v>
      </c>
      <c r="H33" s="95" t="s">
        <v>475</v>
      </c>
    </row>
    <row r="34" spans="1:8" x14ac:dyDescent="0.25">
      <c r="A34" s="45" t="s">
        <v>10</v>
      </c>
      <c r="B34" s="46">
        <f t="shared" si="2"/>
        <v>33</v>
      </c>
      <c r="C34" s="47" t="s">
        <v>490</v>
      </c>
      <c r="D34" s="47">
        <f t="shared" si="3"/>
        <v>774</v>
      </c>
      <c r="E34" s="47">
        <v>8</v>
      </c>
      <c r="F34" s="47">
        <f t="shared" si="1"/>
        <v>781</v>
      </c>
      <c r="G34" s="47" t="s">
        <v>27</v>
      </c>
      <c r="H34" s="95" t="s">
        <v>475</v>
      </c>
    </row>
    <row r="35" spans="1:8" x14ac:dyDescent="0.25">
      <c r="A35" s="45" t="s">
        <v>10</v>
      </c>
      <c r="B35" s="46">
        <f t="shared" si="2"/>
        <v>34</v>
      </c>
      <c r="C35" s="47" t="s">
        <v>491</v>
      </c>
      <c r="D35" s="47">
        <f t="shared" si="3"/>
        <v>782</v>
      </c>
      <c r="E35" s="47">
        <v>40</v>
      </c>
      <c r="F35" s="47">
        <f t="shared" si="1"/>
        <v>821</v>
      </c>
      <c r="G35" s="47" t="s">
        <v>14</v>
      </c>
      <c r="H35" s="95" t="s">
        <v>475</v>
      </c>
    </row>
    <row r="36" spans="1:8" x14ac:dyDescent="0.25">
      <c r="A36" s="45" t="s">
        <v>10</v>
      </c>
      <c r="B36" s="46">
        <f t="shared" si="2"/>
        <v>35</v>
      </c>
      <c r="C36" s="47" t="s">
        <v>492</v>
      </c>
      <c r="D36" s="47">
        <f t="shared" si="3"/>
        <v>822</v>
      </c>
      <c r="E36" s="47">
        <v>8</v>
      </c>
      <c r="F36" s="47">
        <f t="shared" si="1"/>
        <v>829</v>
      </c>
      <c r="G36" s="47" t="s">
        <v>27</v>
      </c>
      <c r="H36" s="95" t="s">
        <v>475</v>
      </c>
    </row>
    <row r="37" spans="1:8" x14ac:dyDescent="0.25">
      <c r="A37" s="45" t="s">
        <v>10</v>
      </c>
      <c r="B37" s="46">
        <f t="shared" si="2"/>
        <v>36</v>
      </c>
      <c r="C37" s="47" t="s">
        <v>493</v>
      </c>
      <c r="D37" s="47">
        <f t="shared" si="3"/>
        <v>830</v>
      </c>
      <c r="E37" s="47">
        <v>20</v>
      </c>
      <c r="F37" s="47">
        <f t="shared" si="1"/>
        <v>849</v>
      </c>
      <c r="G37" s="47" t="s">
        <v>14</v>
      </c>
      <c r="H37" s="95" t="s">
        <v>494</v>
      </c>
    </row>
    <row r="38" spans="1:8" x14ac:dyDescent="0.25">
      <c r="A38" s="45" t="s">
        <v>10</v>
      </c>
      <c r="B38" s="46">
        <f t="shared" si="2"/>
        <v>37</v>
      </c>
      <c r="C38" s="47" t="s">
        <v>495</v>
      </c>
      <c r="D38" s="47">
        <f t="shared" si="3"/>
        <v>850</v>
      </c>
      <c r="E38" s="47">
        <v>8</v>
      </c>
      <c r="F38" s="47">
        <f t="shared" si="1"/>
        <v>857</v>
      </c>
      <c r="G38" s="47" t="s">
        <v>23</v>
      </c>
      <c r="H38" s="95" t="s">
        <v>475</v>
      </c>
    </row>
    <row r="39" spans="1:8" x14ac:dyDescent="0.25">
      <c r="A39" s="45" t="s">
        <v>10</v>
      </c>
      <c r="B39" s="46">
        <f t="shared" si="2"/>
        <v>38</v>
      </c>
      <c r="C39" s="47" t="s">
        <v>496</v>
      </c>
      <c r="D39" s="47">
        <f t="shared" si="3"/>
        <v>858</v>
      </c>
      <c r="E39" s="47">
        <v>8</v>
      </c>
      <c r="F39" s="47">
        <f t="shared" si="1"/>
        <v>865</v>
      </c>
      <c r="G39" s="47" t="s">
        <v>23</v>
      </c>
      <c r="H39" s="95" t="s">
        <v>475</v>
      </c>
    </row>
    <row r="40" spans="1:8" x14ac:dyDescent="0.25">
      <c r="A40" s="45" t="s">
        <v>10</v>
      </c>
      <c r="B40" s="46">
        <f t="shared" si="2"/>
        <v>39</v>
      </c>
      <c r="C40" s="47" t="s">
        <v>497</v>
      </c>
      <c r="D40" s="47">
        <f t="shared" si="3"/>
        <v>866</v>
      </c>
      <c r="E40" s="47">
        <v>40</v>
      </c>
      <c r="F40" s="47">
        <f t="shared" si="1"/>
        <v>905</v>
      </c>
      <c r="G40" s="47" t="s">
        <v>14</v>
      </c>
      <c r="H40" s="163" t="s">
        <v>498</v>
      </c>
    </row>
    <row r="41" spans="1:8" x14ac:dyDescent="0.25">
      <c r="A41" s="45" t="s">
        <v>10</v>
      </c>
      <c r="B41" s="46">
        <f t="shared" si="2"/>
        <v>40</v>
      </c>
      <c r="C41" s="47" t="s">
        <v>499</v>
      </c>
      <c r="D41" s="47">
        <f t="shared" si="3"/>
        <v>906</v>
      </c>
      <c r="E41" s="47">
        <v>8</v>
      </c>
      <c r="F41" s="47">
        <f t="shared" si="1"/>
        <v>913</v>
      </c>
      <c r="G41" s="47" t="s">
        <v>27</v>
      </c>
      <c r="H41" s="164"/>
    </row>
    <row r="42" spans="1:8" x14ac:dyDescent="0.25">
      <c r="A42" s="45" t="s">
        <v>10</v>
      </c>
      <c r="B42" s="46">
        <f t="shared" si="2"/>
        <v>41</v>
      </c>
      <c r="C42" s="47" t="s">
        <v>500</v>
      </c>
      <c r="D42" s="47">
        <f t="shared" si="3"/>
        <v>914</v>
      </c>
      <c r="E42" s="47">
        <v>10</v>
      </c>
      <c r="F42" s="47">
        <f t="shared" si="1"/>
        <v>923</v>
      </c>
      <c r="G42" s="47" t="s">
        <v>14</v>
      </c>
      <c r="H42" s="164"/>
    </row>
    <row r="43" spans="1:8" x14ac:dyDescent="0.25">
      <c r="A43" s="45" t="s">
        <v>10</v>
      </c>
      <c r="B43" s="46">
        <f t="shared" si="2"/>
        <v>42</v>
      </c>
      <c r="C43" s="47" t="s">
        <v>501</v>
      </c>
      <c r="D43" s="47">
        <f t="shared" si="3"/>
        <v>924</v>
      </c>
      <c r="E43" s="47">
        <v>8</v>
      </c>
      <c r="F43" s="47">
        <f t="shared" si="1"/>
        <v>931</v>
      </c>
      <c r="G43" s="47" t="s">
        <v>23</v>
      </c>
      <c r="H43" s="164"/>
    </row>
    <row r="44" spans="1:8" x14ac:dyDescent="0.25">
      <c r="A44" s="45" t="s">
        <v>10</v>
      </c>
      <c r="B44" s="46">
        <f t="shared" si="2"/>
        <v>43</v>
      </c>
      <c r="C44" s="47" t="s">
        <v>502</v>
      </c>
      <c r="D44" s="46">
        <f t="shared" si="3"/>
        <v>932</v>
      </c>
      <c r="E44" s="47">
        <v>8</v>
      </c>
      <c r="F44" s="47">
        <f t="shared" si="1"/>
        <v>939</v>
      </c>
      <c r="G44" s="47" t="s">
        <v>23</v>
      </c>
      <c r="H44" s="164"/>
    </row>
    <row r="45" spans="1:8" x14ac:dyDescent="0.25">
      <c r="A45" s="45" t="s">
        <v>10</v>
      </c>
      <c r="B45" s="46">
        <f t="shared" si="2"/>
        <v>44</v>
      </c>
      <c r="C45" s="47" t="s">
        <v>41</v>
      </c>
      <c r="D45" s="46">
        <f t="shared" si="3"/>
        <v>940</v>
      </c>
      <c r="E45" s="47">
        <v>40</v>
      </c>
      <c r="F45" s="47">
        <f t="shared" si="1"/>
        <v>979</v>
      </c>
      <c r="G45" s="47" t="s">
        <v>14</v>
      </c>
      <c r="H45" s="164" t="s">
        <v>503</v>
      </c>
    </row>
    <row r="46" spans="1:8" x14ac:dyDescent="0.25">
      <c r="A46" s="45" t="s">
        <v>10</v>
      </c>
      <c r="B46" s="46">
        <f t="shared" si="2"/>
        <v>45</v>
      </c>
      <c r="C46" s="47" t="s">
        <v>43</v>
      </c>
      <c r="D46" s="47">
        <f t="shared" si="3"/>
        <v>980</v>
      </c>
      <c r="E46" s="47">
        <v>1</v>
      </c>
      <c r="F46" s="47">
        <f t="shared" si="1"/>
        <v>980</v>
      </c>
      <c r="G46" s="47" t="s">
        <v>14</v>
      </c>
      <c r="H46" s="164"/>
    </row>
    <row r="47" spans="1:8" x14ac:dyDescent="0.25">
      <c r="A47" s="45" t="s">
        <v>10</v>
      </c>
      <c r="B47" s="46">
        <f t="shared" si="2"/>
        <v>46</v>
      </c>
      <c r="C47" s="47" t="s">
        <v>46</v>
      </c>
      <c r="D47" s="47">
        <f t="shared" si="3"/>
        <v>981</v>
      </c>
      <c r="E47" s="47">
        <v>10</v>
      </c>
      <c r="F47" s="47">
        <f t="shared" si="1"/>
        <v>990</v>
      </c>
      <c r="G47" s="47" t="s">
        <v>14</v>
      </c>
      <c r="H47" s="164"/>
    </row>
    <row r="48" spans="1:8" x14ac:dyDescent="0.25">
      <c r="A48" s="45" t="s">
        <v>10</v>
      </c>
      <c r="B48" s="46">
        <f t="shared" si="2"/>
        <v>47</v>
      </c>
      <c r="C48" s="47" t="s">
        <v>49</v>
      </c>
      <c r="D48" s="47">
        <f t="shared" si="3"/>
        <v>991</v>
      </c>
      <c r="E48" s="47">
        <v>40</v>
      </c>
      <c r="F48" s="47">
        <f t="shared" si="1"/>
        <v>1030</v>
      </c>
      <c r="G48" s="47" t="s">
        <v>14</v>
      </c>
      <c r="H48" s="164"/>
    </row>
    <row r="49" spans="1:8" x14ac:dyDescent="0.25">
      <c r="A49" s="45" t="s">
        <v>10</v>
      </c>
      <c r="B49" s="46">
        <f t="shared" si="2"/>
        <v>48</v>
      </c>
      <c r="C49" s="47" t="s">
        <v>52</v>
      </c>
      <c r="D49" s="47">
        <f t="shared" si="3"/>
        <v>1031</v>
      </c>
      <c r="E49" s="47">
        <v>40</v>
      </c>
      <c r="F49" s="47">
        <f t="shared" si="1"/>
        <v>1070</v>
      </c>
      <c r="G49" s="47" t="s">
        <v>14</v>
      </c>
      <c r="H49" s="164"/>
    </row>
    <row r="50" spans="1:8" x14ac:dyDescent="0.25">
      <c r="A50" s="45" t="s">
        <v>10</v>
      </c>
      <c r="B50" s="46">
        <f t="shared" si="2"/>
        <v>49</v>
      </c>
      <c r="C50" s="47" t="s">
        <v>55</v>
      </c>
      <c r="D50" s="47">
        <f t="shared" si="3"/>
        <v>1071</v>
      </c>
      <c r="E50" s="47">
        <v>40</v>
      </c>
      <c r="F50" s="47">
        <f t="shared" si="1"/>
        <v>1110</v>
      </c>
      <c r="G50" s="47" t="s">
        <v>14</v>
      </c>
      <c r="H50" s="164"/>
    </row>
    <row r="51" spans="1:8" x14ac:dyDescent="0.25">
      <c r="A51" s="45" t="s">
        <v>10</v>
      </c>
      <c r="B51" s="46">
        <f t="shared" si="2"/>
        <v>50</v>
      </c>
      <c r="C51" s="47" t="s">
        <v>57</v>
      </c>
      <c r="D51" s="47">
        <f t="shared" si="3"/>
        <v>1111</v>
      </c>
      <c r="E51" s="47">
        <v>40</v>
      </c>
      <c r="F51" s="47">
        <f t="shared" si="1"/>
        <v>1150</v>
      </c>
      <c r="G51" s="47" t="s">
        <v>14</v>
      </c>
      <c r="H51" s="164"/>
    </row>
    <row r="52" spans="1:8" x14ac:dyDescent="0.25">
      <c r="A52" s="45" t="s">
        <v>10</v>
      </c>
      <c r="B52" s="46">
        <f t="shared" si="2"/>
        <v>51</v>
      </c>
      <c r="C52" s="47" t="s">
        <v>59</v>
      </c>
      <c r="D52" s="47">
        <f t="shared" si="3"/>
        <v>1151</v>
      </c>
      <c r="E52" s="47">
        <v>2</v>
      </c>
      <c r="F52" s="47">
        <f t="shared" si="1"/>
        <v>1152</v>
      </c>
      <c r="G52" s="47" t="s">
        <v>14</v>
      </c>
      <c r="H52" s="164"/>
    </row>
    <row r="53" spans="1:8" x14ac:dyDescent="0.25">
      <c r="A53" s="45" t="s">
        <v>10</v>
      </c>
      <c r="B53" s="46">
        <f t="shared" si="2"/>
        <v>52</v>
      </c>
      <c r="C53" s="47" t="s">
        <v>61</v>
      </c>
      <c r="D53" s="47">
        <f t="shared" si="3"/>
        <v>1153</v>
      </c>
      <c r="E53" s="47">
        <v>9</v>
      </c>
      <c r="F53" s="47">
        <f t="shared" si="1"/>
        <v>1161</v>
      </c>
      <c r="G53" s="47" t="s">
        <v>27</v>
      </c>
      <c r="H53" s="164"/>
    </row>
    <row r="54" spans="1:8" x14ac:dyDescent="0.25">
      <c r="A54" s="127" t="s">
        <v>10</v>
      </c>
      <c r="B54" s="128">
        <f t="shared" si="2"/>
        <v>53</v>
      </c>
      <c r="C54" s="129" t="s">
        <v>63</v>
      </c>
      <c r="D54" s="129">
        <f t="shared" si="3"/>
        <v>1162</v>
      </c>
      <c r="E54" s="129">
        <v>40</v>
      </c>
      <c r="F54" s="129">
        <f t="shared" si="1"/>
        <v>1201</v>
      </c>
      <c r="G54" s="129" t="s">
        <v>14</v>
      </c>
      <c r="H54" s="165" t="s">
        <v>503</v>
      </c>
    </row>
    <row r="55" spans="1:8" x14ac:dyDescent="0.25">
      <c r="A55" s="127" t="s">
        <v>10</v>
      </c>
      <c r="B55" s="128">
        <f t="shared" si="2"/>
        <v>54</v>
      </c>
      <c r="C55" s="129" t="s">
        <v>66</v>
      </c>
      <c r="D55" s="129">
        <f t="shared" si="3"/>
        <v>1202</v>
      </c>
      <c r="E55" s="129">
        <v>35</v>
      </c>
      <c r="F55" s="129">
        <f t="shared" si="1"/>
        <v>1236</v>
      </c>
      <c r="G55" s="129" t="s">
        <v>14</v>
      </c>
      <c r="H55" s="165"/>
    </row>
    <row r="56" spans="1:8" x14ac:dyDescent="0.25">
      <c r="A56" s="127" t="s">
        <v>10</v>
      </c>
      <c r="B56" s="128">
        <f t="shared" si="2"/>
        <v>55</v>
      </c>
      <c r="C56" s="129" t="s">
        <v>70</v>
      </c>
      <c r="D56" s="129">
        <f t="shared" si="3"/>
        <v>1237</v>
      </c>
      <c r="E56" s="129">
        <v>1</v>
      </c>
      <c r="F56" s="129">
        <f t="shared" si="1"/>
        <v>1237</v>
      </c>
      <c r="G56" s="129" t="s">
        <v>14</v>
      </c>
      <c r="H56" s="165"/>
    </row>
    <row r="57" spans="1:8" x14ac:dyDescent="0.25">
      <c r="A57" s="127" t="s">
        <v>10</v>
      </c>
      <c r="B57" s="128">
        <f t="shared" si="2"/>
        <v>56</v>
      </c>
      <c r="C57" s="129" t="s">
        <v>73</v>
      </c>
      <c r="D57" s="129">
        <f t="shared" si="3"/>
        <v>1238</v>
      </c>
      <c r="E57" s="129">
        <v>10</v>
      </c>
      <c r="F57" s="129">
        <f t="shared" si="1"/>
        <v>1247</v>
      </c>
      <c r="G57" s="129" t="s">
        <v>14</v>
      </c>
      <c r="H57" s="165"/>
    </row>
    <row r="58" spans="1:8" x14ac:dyDescent="0.25">
      <c r="A58" s="127" t="s">
        <v>10</v>
      </c>
      <c r="B58" s="128">
        <f t="shared" si="2"/>
        <v>57</v>
      </c>
      <c r="C58" s="129" t="s">
        <v>76</v>
      </c>
      <c r="D58" s="129">
        <f t="shared" si="3"/>
        <v>1248</v>
      </c>
      <c r="E58" s="129">
        <v>40</v>
      </c>
      <c r="F58" s="129">
        <f t="shared" si="1"/>
        <v>1287</v>
      </c>
      <c r="G58" s="129" t="s">
        <v>14</v>
      </c>
      <c r="H58" s="165"/>
    </row>
    <row r="59" spans="1:8" x14ac:dyDescent="0.25">
      <c r="A59" s="127" t="s">
        <v>10</v>
      </c>
      <c r="B59" s="128">
        <f t="shared" si="2"/>
        <v>58</v>
      </c>
      <c r="C59" s="129" t="s">
        <v>78</v>
      </c>
      <c r="D59" s="129">
        <f t="shared" si="3"/>
        <v>1288</v>
      </c>
      <c r="E59" s="129">
        <v>40</v>
      </c>
      <c r="F59" s="129">
        <f t="shared" si="1"/>
        <v>1327</v>
      </c>
      <c r="G59" s="129" t="s">
        <v>14</v>
      </c>
      <c r="H59" s="165"/>
    </row>
    <row r="60" spans="1:8" x14ac:dyDescent="0.25">
      <c r="A60" s="127" t="s">
        <v>10</v>
      </c>
      <c r="B60" s="128">
        <f t="shared" si="2"/>
        <v>59</v>
      </c>
      <c r="C60" s="129" t="s">
        <v>80</v>
      </c>
      <c r="D60" s="129">
        <f t="shared" si="3"/>
        <v>1328</v>
      </c>
      <c r="E60" s="129">
        <v>40</v>
      </c>
      <c r="F60" s="129">
        <f t="shared" si="1"/>
        <v>1367</v>
      </c>
      <c r="G60" s="129" t="s">
        <v>14</v>
      </c>
      <c r="H60" s="165"/>
    </row>
    <row r="61" spans="1:8" x14ac:dyDescent="0.25">
      <c r="A61" s="127" t="s">
        <v>10</v>
      </c>
      <c r="B61" s="128">
        <f t="shared" si="2"/>
        <v>60</v>
      </c>
      <c r="C61" s="129" t="s">
        <v>81</v>
      </c>
      <c r="D61" s="129">
        <f t="shared" si="3"/>
        <v>1368</v>
      </c>
      <c r="E61" s="129">
        <v>40</v>
      </c>
      <c r="F61" s="129">
        <f t="shared" si="1"/>
        <v>1407</v>
      </c>
      <c r="G61" s="129" t="s">
        <v>14</v>
      </c>
      <c r="H61" s="165"/>
    </row>
    <row r="62" spans="1:8" x14ac:dyDescent="0.25">
      <c r="A62" s="127" t="s">
        <v>10</v>
      </c>
      <c r="B62" s="128">
        <f t="shared" si="2"/>
        <v>61</v>
      </c>
      <c r="C62" s="129" t="s">
        <v>82</v>
      </c>
      <c r="D62" s="129">
        <f t="shared" si="3"/>
        <v>1408</v>
      </c>
      <c r="E62" s="129">
        <v>2</v>
      </c>
      <c r="F62" s="129">
        <f t="shared" si="1"/>
        <v>1409</v>
      </c>
      <c r="G62" s="129" t="s">
        <v>14</v>
      </c>
      <c r="H62" s="165"/>
    </row>
    <row r="63" spans="1:8" x14ac:dyDescent="0.25">
      <c r="A63" s="127" t="s">
        <v>10</v>
      </c>
      <c r="B63" s="128">
        <f t="shared" si="2"/>
        <v>62</v>
      </c>
      <c r="C63" s="129" t="s">
        <v>83</v>
      </c>
      <c r="D63" s="129">
        <f t="shared" si="3"/>
        <v>1410</v>
      </c>
      <c r="E63" s="129">
        <v>9</v>
      </c>
      <c r="F63" s="129">
        <f t="shared" si="1"/>
        <v>1418</v>
      </c>
      <c r="G63" s="129" t="s">
        <v>27</v>
      </c>
      <c r="H63" s="165"/>
    </row>
    <row r="64" spans="1:8" x14ac:dyDescent="0.25">
      <c r="A64" s="127" t="s">
        <v>10</v>
      </c>
      <c r="B64" s="128">
        <f t="shared" si="2"/>
        <v>63</v>
      </c>
      <c r="C64" s="129" t="s">
        <v>84</v>
      </c>
      <c r="D64" s="129">
        <f t="shared" si="3"/>
        <v>1419</v>
      </c>
      <c r="E64" s="129">
        <v>250</v>
      </c>
      <c r="F64" s="129">
        <f t="shared" si="1"/>
        <v>1668</v>
      </c>
      <c r="G64" s="129" t="s">
        <v>14</v>
      </c>
      <c r="H64" s="133" t="s">
        <v>504</v>
      </c>
    </row>
    <row r="65" spans="1:8" x14ac:dyDescent="0.25">
      <c r="A65" s="45" t="s">
        <v>10</v>
      </c>
      <c r="B65" s="46">
        <f t="shared" si="2"/>
        <v>64</v>
      </c>
      <c r="C65" s="47" t="s">
        <v>86</v>
      </c>
      <c r="D65" s="47">
        <f t="shared" si="3"/>
        <v>1669</v>
      </c>
      <c r="E65" s="47">
        <v>40</v>
      </c>
      <c r="F65" s="47">
        <f t="shared" si="1"/>
        <v>1708</v>
      </c>
      <c r="G65" s="47" t="s">
        <v>14</v>
      </c>
      <c r="H65" s="95" t="s">
        <v>504</v>
      </c>
    </row>
    <row r="66" spans="1:8" x14ac:dyDescent="0.25">
      <c r="A66" s="45" t="s">
        <v>10</v>
      </c>
      <c r="B66" s="46">
        <f t="shared" si="2"/>
        <v>65</v>
      </c>
      <c r="C66" s="47" t="s">
        <v>88</v>
      </c>
      <c r="D66" s="47">
        <f t="shared" si="3"/>
        <v>1709</v>
      </c>
      <c r="E66" s="47">
        <v>10</v>
      </c>
      <c r="F66" s="47">
        <f t="shared" si="1"/>
        <v>1718</v>
      </c>
      <c r="G66" s="47" t="s">
        <v>27</v>
      </c>
      <c r="H66" s="95" t="s">
        <v>504</v>
      </c>
    </row>
    <row r="67" spans="1:8" x14ac:dyDescent="0.25">
      <c r="A67" s="45" t="s">
        <v>10</v>
      </c>
      <c r="B67" s="46">
        <f t="shared" si="2"/>
        <v>66</v>
      </c>
      <c r="C67" s="47" t="s">
        <v>91</v>
      </c>
      <c r="D67" s="47">
        <f t="shared" si="3"/>
        <v>1719</v>
      </c>
      <c r="E67" s="47">
        <v>200</v>
      </c>
      <c r="F67" s="47">
        <f t="shared" si="1"/>
        <v>1918</v>
      </c>
      <c r="G67" s="47" t="s">
        <v>14</v>
      </c>
      <c r="H67" s="95" t="s">
        <v>504</v>
      </c>
    </row>
    <row r="68" spans="1:8" x14ac:dyDescent="0.25">
      <c r="A68" s="45" t="s">
        <v>10</v>
      </c>
      <c r="B68" s="46">
        <f t="shared" si="2"/>
        <v>67</v>
      </c>
      <c r="C68" s="47" t="s">
        <v>93</v>
      </c>
      <c r="D68" s="47">
        <f t="shared" si="3"/>
        <v>1919</v>
      </c>
      <c r="E68" s="47">
        <v>20</v>
      </c>
      <c r="F68" s="47">
        <f t="shared" si="1"/>
        <v>1938</v>
      </c>
      <c r="G68" s="47" t="s">
        <v>14</v>
      </c>
      <c r="H68" s="95" t="s">
        <v>504</v>
      </c>
    </row>
    <row r="69" spans="1:8" x14ac:dyDescent="0.25">
      <c r="A69" s="45" t="s">
        <v>10</v>
      </c>
      <c r="B69" s="46">
        <f t="shared" si="2"/>
        <v>68</v>
      </c>
      <c r="C69" s="47" t="s">
        <v>94</v>
      </c>
      <c r="D69" s="47">
        <f t="shared" si="3"/>
        <v>1939</v>
      </c>
      <c r="E69" s="47">
        <v>20</v>
      </c>
      <c r="F69" s="47">
        <f t="shared" si="1"/>
        <v>1958</v>
      </c>
      <c r="G69" s="47" t="s">
        <v>14</v>
      </c>
      <c r="H69" s="95" t="s">
        <v>504</v>
      </c>
    </row>
    <row r="70" spans="1:8" x14ac:dyDescent="0.25">
      <c r="A70" s="45" t="s">
        <v>10</v>
      </c>
      <c r="B70" s="46">
        <f t="shared" si="2"/>
        <v>69</v>
      </c>
      <c r="C70" s="47" t="s">
        <v>95</v>
      </c>
      <c r="D70" s="47">
        <f t="shared" si="3"/>
        <v>1959</v>
      </c>
      <c r="E70" s="47">
        <v>20</v>
      </c>
      <c r="F70" s="47">
        <f t="shared" ref="F70:F133" si="4">D70+E70-1</f>
        <v>1978</v>
      </c>
      <c r="G70" s="47" t="s">
        <v>14</v>
      </c>
      <c r="H70" s="95" t="s">
        <v>504</v>
      </c>
    </row>
    <row r="71" spans="1:8" x14ac:dyDescent="0.25">
      <c r="A71" s="45" t="s">
        <v>10</v>
      </c>
      <c r="B71" s="46">
        <f t="shared" si="2"/>
        <v>70</v>
      </c>
      <c r="C71" s="47" t="s">
        <v>96</v>
      </c>
      <c r="D71" s="47">
        <f t="shared" si="3"/>
        <v>1979</v>
      </c>
      <c r="E71" s="47">
        <v>50</v>
      </c>
      <c r="F71" s="47">
        <f t="shared" si="4"/>
        <v>2028</v>
      </c>
      <c r="G71" s="47" t="s">
        <v>14</v>
      </c>
      <c r="H71" s="95" t="s">
        <v>504</v>
      </c>
    </row>
    <row r="72" spans="1:8" x14ac:dyDescent="0.25">
      <c r="A72" s="45" t="s">
        <v>10</v>
      </c>
      <c r="B72" s="46">
        <f t="shared" si="2"/>
        <v>71</v>
      </c>
      <c r="C72" s="47" t="s">
        <v>98</v>
      </c>
      <c r="D72" s="47">
        <f t="shared" si="3"/>
        <v>2029</v>
      </c>
      <c r="E72" s="47">
        <v>40</v>
      </c>
      <c r="F72" s="47">
        <f t="shared" si="4"/>
        <v>2068</v>
      </c>
      <c r="G72" s="47" t="s">
        <v>14</v>
      </c>
      <c r="H72" s="95" t="s">
        <v>504</v>
      </c>
    </row>
    <row r="73" spans="1:8" x14ac:dyDescent="0.25">
      <c r="A73" s="45" t="s">
        <v>10</v>
      </c>
      <c r="B73" s="46">
        <f t="shared" ref="B73:B136" si="5">B72+1</f>
        <v>72</v>
      </c>
      <c r="C73" s="47" t="s">
        <v>99</v>
      </c>
      <c r="D73" s="47">
        <f t="shared" si="3"/>
        <v>2069</v>
      </c>
      <c r="E73" s="47">
        <v>40</v>
      </c>
      <c r="F73" s="47">
        <f t="shared" si="4"/>
        <v>2108</v>
      </c>
      <c r="G73" s="47" t="s">
        <v>14</v>
      </c>
      <c r="H73" s="95" t="s">
        <v>504</v>
      </c>
    </row>
    <row r="74" spans="1:8" x14ac:dyDescent="0.25">
      <c r="A74" s="45" t="s">
        <v>10</v>
      </c>
      <c r="B74" s="46">
        <f t="shared" si="5"/>
        <v>73</v>
      </c>
      <c r="C74" s="47" t="s">
        <v>505</v>
      </c>
      <c r="D74" s="47">
        <f t="shared" ref="D74:D137" si="6">F73+1</f>
        <v>2109</v>
      </c>
      <c r="E74" s="47">
        <v>40</v>
      </c>
      <c r="F74" s="47">
        <f t="shared" si="4"/>
        <v>2148</v>
      </c>
      <c r="G74" s="47" t="s">
        <v>14</v>
      </c>
      <c r="H74" s="95" t="s">
        <v>504</v>
      </c>
    </row>
    <row r="75" spans="1:8" x14ac:dyDescent="0.25">
      <c r="A75" s="45" t="s">
        <v>10</v>
      </c>
      <c r="B75" s="46">
        <f t="shared" si="5"/>
        <v>74</v>
      </c>
      <c r="C75" s="47" t="s">
        <v>100</v>
      </c>
      <c r="D75" s="47">
        <f t="shared" si="6"/>
        <v>2149</v>
      </c>
      <c r="E75" s="47">
        <v>50</v>
      </c>
      <c r="F75" s="47">
        <f t="shared" si="4"/>
        <v>2198</v>
      </c>
      <c r="G75" s="47" t="s">
        <v>14</v>
      </c>
      <c r="H75" s="95" t="s">
        <v>504</v>
      </c>
    </row>
    <row r="76" spans="1:8" x14ac:dyDescent="0.25">
      <c r="A76" s="45" t="s">
        <v>10</v>
      </c>
      <c r="B76" s="46">
        <f t="shared" si="5"/>
        <v>75</v>
      </c>
      <c r="C76" s="47" t="s">
        <v>101</v>
      </c>
      <c r="D76" s="47">
        <f t="shared" si="6"/>
        <v>2199</v>
      </c>
      <c r="E76" s="47">
        <v>40</v>
      </c>
      <c r="F76" s="47">
        <f t="shared" si="4"/>
        <v>2238</v>
      </c>
      <c r="G76" s="47" t="s">
        <v>14</v>
      </c>
      <c r="H76" s="95" t="s">
        <v>504</v>
      </c>
    </row>
    <row r="77" spans="1:8" x14ac:dyDescent="0.25">
      <c r="A77" s="45" t="s">
        <v>10</v>
      </c>
      <c r="B77" s="46">
        <f t="shared" si="5"/>
        <v>76</v>
      </c>
      <c r="C77" s="47" t="s">
        <v>103</v>
      </c>
      <c r="D77" s="47">
        <f t="shared" si="6"/>
        <v>2239</v>
      </c>
      <c r="E77" s="47">
        <v>300</v>
      </c>
      <c r="F77" s="47">
        <f t="shared" si="4"/>
        <v>2538</v>
      </c>
      <c r="G77" s="47" t="s">
        <v>14</v>
      </c>
      <c r="H77" s="95" t="s">
        <v>504</v>
      </c>
    </row>
    <row r="78" spans="1:8" x14ac:dyDescent="0.25">
      <c r="A78" s="45" t="s">
        <v>10</v>
      </c>
      <c r="B78" s="46">
        <f t="shared" si="5"/>
        <v>77</v>
      </c>
      <c r="C78" s="47" t="s">
        <v>105</v>
      </c>
      <c r="D78" s="47">
        <f t="shared" si="6"/>
        <v>2539</v>
      </c>
      <c r="E78" s="47">
        <v>250</v>
      </c>
      <c r="F78" s="47">
        <f t="shared" si="4"/>
        <v>2788</v>
      </c>
      <c r="G78" s="47" t="s">
        <v>14</v>
      </c>
      <c r="H78" s="95" t="s">
        <v>504</v>
      </c>
    </row>
    <row r="79" spans="1:8" x14ac:dyDescent="0.25">
      <c r="A79" s="45" t="s">
        <v>10</v>
      </c>
      <c r="B79" s="46">
        <f t="shared" si="5"/>
        <v>78</v>
      </c>
      <c r="C79" s="47" t="s">
        <v>506</v>
      </c>
      <c r="D79" s="47">
        <f t="shared" si="6"/>
        <v>2789</v>
      </c>
      <c r="E79" s="47">
        <v>250</v>
      </c>
      <c r="F79" s="47">
        <f t="shared" si="4"/>
        <v>3038</v>
      </c>
      <c r="G79" s="47" t="s">
        <v>14</v>
      </c>
      <c r="H79" s="95" t="s">
        <v>504</v>
      </c>
    </row>
    <row r="80" spans="1:8" x14ac:dyDescent="0.25">
      <c r="A80" s="45" t="s">
        <v>10</v>
      </c>
      <c r="B80" s="46">
        <f t="shared" si="5"/>
        <v>79</v>
      </c>
      <c r="C80" s="47" t="s">
        <v>107</v>
      </c>
      <c r="D80" s="47">
        <f t="shared" si="6"/>
        <v>3039</v>
      </c>
      <c r="E80" s="47">
        <v>300</v>
      </c>
      <c r="F80" s="47">
        <f t="shared" si="4"/>
        <v>3338</v>
      </c>
      <c r="G80" s="47" t="s">
        <v>14</v>
      </c>
      <c r="H80" s="95" t="s">
        <v>504</v>
      </c>
    </row>
    <row r="81" spans="1:8" x14ac:dyDescent="0.25">
      <c r="A81" s="45" t="s">
        <v>10</v>
      </c>
      <c r="B81" s="46">
        <f t="shared" si="5"/>
        <v>80</v>
      </c>
      <c r="C81" s="47" t="s">
        <v>108</v>
      </c>
      <c r="D81" s="47">
        <f t="shared" si="6"/>
        <v>3339</v>
      </c>
      <c r="E81" s="47">
        <v>300</v>
      </c>
      <c r="F81" s="47">
        <f t="shared" si="4"/>
        <v>3638</v>
      </c>
      <c r="G81" s="47" t="s">
        <v>14</v>
      </c>
      <c r="H81" s="95" t="s">
        <v>504</v>
      </c>
    </row>
    <row r="82" spans="1:8" x14ac:dyDescent="0.25">
      <c r="A82" s="45" t="s">
        <v>10</v>
      </c>
      <c r="B82" s="46">
        <f t="shared" si="5"/>
        <v>81</v>
      </c>
      <c r="C82" s="47" t="s">
        <v>109</v>
      </c>
      <c r="D82" s="47">
        <f t="shared" si="6"/>
        <v>3639</v>
      </c>
      <c r="E82" s="47">
        <v>300</v>
      </c>
      <c r="F82" s="47">
        <f t="shared" si="4"/>
        <v>3938</v>
      </c>
      <c r="G82" s="47" t="s">
        <v>14</v>
      </c>
      <c r="H82" s="95" t="s">
        <v>504</v>
      </c>
    </row>
    <row r="83" spans="1:8" x14ac:dyDescent="0.25">
      <c r="A83" s="45" t="s">
        <v>10</v>
      </c>
      <c r="B83" s="46">
        <f t="shared" si="5"/>
        <v>82</v>
      </c>
      <c r="C83" s="47" t="s">
        <v>110</v>
      </c>
      <c r="D83" s="47">
        <f t="shared" si="6"/>
        <v>3939</v>
      </c>
      <c r="E83" s="47">
        <v>300</v>
      </c>
      <c r="F83" s="47">
        <f t="shared" si="4"/>
        <v>4238</v>
      </c>
      <c r="G83" s="47" t="s">
        <v>14</v>
      </c>
      <c r="H83" s="95" t="s">
        <v>504</v>
      </c>
    </row>
    <row r="84" spans="1:8" x14ac:dyDescent="0.25">
      <c r="A84" s="45" t="s">
        <v>10</v>
      </c>
      <c r="B84" s="46">
        <f t="shared" si="5"/>
        <v>83</v>
      </c>
      <c r="C84" s="47" t="s">
        <v>111</v>
      </c>
      <c r="D84" s="47">
        <f t="shared" si="6"/>
        <v>4239</v>
      </c>
      <c r="E84" s="47">
        <v>300</v>
      </c>
      <c r="F84" s="47">
        <f t="shared" si="4"/>
        <v>4538</v>
      </c>
      <c r="G84" s="47" t="s">
        <v>14</v>
      </c>
      <c r="H84" s="95" t="s">
        <v>504</v>
      </c>
    </row>
    <row r="85" spans="1:8" x14ac:dyDescent="0.25">
      <c r="A85" s="45" t="s">
        <v>10</v>
      </c>
      <c r="B85" s="46">
        <f t="shared" si="5"/>
        <v>84</v>
      </c>
      <c r="C85" s="47" t="s">
        <v>112</v>
      </c>
      <c r="D85" s="47">
        <f t="shared" si="6"/>
        <v>4539</v>
      </c>
      <c r="E85" s="47">
        <v>40</v>
      </c>
      <c r="F85" s="47">
        <f t="shared" si="4"/>
        <v>4578</v>
      </c>
      <c r="G85" s="47" t="s">
        <v>23</v>
      </c>
      <c r="H85" s="95" t="s">
        <v>504</v>
      </c>
    </row>
    <row r="86" spans="1:8" x14ac:dyDescent="0.25">
      <c r="A86" s="45" t="s">
        <v>10</v>
      </c>
      <c r="B86" s="46">
        <f t="shared" si="5"/>
        <v>85</v>
      </c>
      <c r="C86" s="47" t="s">
        <v>114</v>
      </c>
      <c r="D86" s="47">
        <f t="shared" si="6"/>
        <v>4579</v>
      </c>
      <c r="E86" s="47">
        <v>40</v>
      </c>
      <c r="F86" s="47">
        <f t="shared" si="4"/>
        <v>4618</v>
      </c>
      <c r="G86" s="47" t="s">
        <v>507</v>
      </c>
      <c r="H86" s="95" t="s">
        <v>504</v>
      </c>
    </row>
    <row r="87" spans="1:8" ht="15.75" thickBot="1" x14ac:dyDescent="0.3">
      <c r="A87" s="88" t="s">
        <v>10</v>
      </c>
      <c r="B87" s="89">
        <f t="shared" si="5"/>
        <v>86</v>
      </c>
      <c r="C87" s="90" t="s">
        <v>116</v>
      </c>
      <c r="D87" s="90">
        <f t="shared" si="6"/>
        <v>4619</v>
      </c>
      <c r="E87" s="90">
        <v>10</v>
      </c>
      <c r="F87" s="90">
        <f t="shared" si="4"/>
        <v>4628</v>
      </c>
      <c r="G87" s="90" t="s">
        <v>27</v>
      </c>
      <c r="H87" s="96" t="s">
        <v>504</v>
      </c>
    </row>
    <row r="88" spans="1:8" x14ac:dyDescent="0.25">
      <c r="A88" s="83" t="s">
        <v>119</v>
      </c>
      <c r="B88" s="102">
        <f t="shared" si="5"/>
        <v>87</v>
      </c>
      <c r="C88" s="85" t="s">
        <v>120</v>
      </c>
      <c r="D88" s="85">
        <f t="shared" si="6"/>
        <v>4629</v>
      </c>
      <c r="E88" s="85">
        <v>40</v>
      </c>
      <c r="F88" s="85">
        <f t="shared" si="4"/>
        <v>4668</v>
      </c>
      <c r="G88" s="132" t="s">
        <v>14</v>
      </c>
      <c r="H88" s="87" t="s">
        <v>504</v>
      </c>
    </row>
    <row r="89" spans="1:8" x14ac:dyDescent="0.25">
      <c r="A89" s="45" t="s">
        <v>119</v>
      </c>
      <c r="B89" s="46">
        <f t="shared" si="5"/>
        <v>88</v>
      </c>
      <c r="C89" s="47" t="s">
        <v>121</v>
      </c>
      <c r="D89" s="47">
        <f t="shared" si="6"/>
        <v>4669</v>
      </c>
      <c r="E89" s="47">
        <v>40</v>
      </c>
      <c r="F89" s="47">
        <f t="shared" si="4"/>
        <v>4708</v>
      </c>
      <c r="G89" s="8" t="s">
        <v>14</v>
      </c>
      <c r="H89" s="95" t="s">
        <v>504</v>
      </c>
    </row>
    <row r="90" spans="1:8" x14ac:dyDescent="0.25">
      <c r="A90" s="45" t="s">
        <v>119</v>
      </c>
      <c r="B90" s="46">
        <f t="shared" si="5"/>
        <v>89</v>
      </c>
      <c r="C90" s="47" t="s">
        <v>122</v>
      </c>
      <c r="D90" s="47">
        <f t="shared" si="6"/>
        <v>4709</v>
      </c>
      <c r="E90" s="47">
        <v>100</v>
      </c>
      <c r="F90" s="47">
        <f t="shared" si="4"/>
        <v>4808</v>
      </c>
      <c r="G90" s="8" t="s">
        <v>14</v>
      </c>
      <c r="H90" s="95" t="s">
        <v>504</v>
      </c>
    </row>
    <row r="91" spans="1:8" x14ac:dyDescent="0.25">
      <c r="A91" s="45" t="s">
        <v>119</v>
      </c>
      <c r="B91" s="46">
        <f t="shared" si="5"/>
        <v>90</v>
      </c>
      <c r="C91" s="47" t="s">
        <v>123</v>
      </c>
      <c r="D91" s="47">
        <f t="shared" si="6"/>
        <v>4809</v>
      </c>
      <c r="E91" s="47">
        <v>40</v>
      </c>
      <c r="F91" s="47">
        <f t="shared" si="4"/>
        <v>4848</v>
      </c>
      <c r="G91" s="8" t="s">
        <v>14</v>
      </c>
      <c r="H91" s="95" t="s">
        <v>504</v>
      </c>
    </row>
    <row r="92" spans="1:8" x14ac:dyDescent="0.25">
      <c r="A92" s="45" t="s">
        <v>119</v>
      </c>
      <c r="B92" s="46">
        <f t="shared" si="5"/>
        <v>91</v>
      </c>
      <c r="C92" s="47" t="s">
        <v>124</v>
      </c>
      <c r="D92" s="47">
        <f t="shared" si="6"/>
        <v>4849</v>
      </c>
      <c r="E92" s="47">
        <v>40</v>
      </c>
      <c r="F92" s="47">
        <f t="shared" si="4"/>
        <v>4888</v>
      </c>
      <c r="G92" s="8" t="s">
        <v>14</v>
      </c>
      <c r="H92" s="95" t="s">
        <v>504</v>
      </c>
    </row>
    <row r="93" spans="1:8" x14ac:dyDescent="0.25">
      <c r="A93" s="45" t="s">
        <v>119</v>
      </c>
      <c r="B93" s="46">
        <f t="shared" si="5"/>
        <v>92</v>
      </c>
      <c r="C93" s="47" t="s">
        <v>125</v>
      </c>
      <c r="D93" s="47">
        <f t="shared" si="6"/>
        <v>4889</v>
      </c>
      <c r="E93" s="47">
        <v>100</v>
      </c>
      <c r="F93" s="47">
        <f t="shared" si="4"/>
        <v>4988</v>
      </c>
      <c r="G93" s="8" t="s">
        <v>14</v>
      </c>
      <c r="H93" s="95" t="s">
        <v>504</v>
      </c>
    </row>
    <row r="94" spans="1:8" x14ac:dyDescent="0.25">
      <c r="A94" s="45" t="s">
        <v>119</v>
      </c>
      <c r="B94" s="46">
        <f t="shared" si="5"/>
        <v>93</v>
      </c>
      <c r="C94" s="47" t="s">
        <v>126</v>
      </c>
      <c r="D94" s="47">
        <f t="shared" si="6"/>
        <v>4989</v>
      </c>
      <c r="E94" s="47">
        <v>40</v>
      </c>
      <c r="F94" s="47">
        <f t="shared" si="4"/>
        <v>5028</v>
      </c>
      <c r="G94" s="8" t="s">
        <v>14</v>
      </c>
      <c r="H94" s="95" t="s">
        <v>504</v>
      </c>
    </row>
    <row r="95" spans="1:8" x14ac:dyDescent="0.25">
      <c r="A95" s="45" t="s">
        <v>119</v>
      </c>
      <c r="B95" s="46">
        <f t="shared" si="5"/>
        <v>94</v>
      </c>
      <c r="C95" s="47" t="s">
        <v>127</v>
      </c>
      <c r="D95" s="47">
        <f t="shared" si="6"/>
        <v>5029</v>
      </c>
      <c r="E95" s="47">
        <v>40</v>
      </c>
      <c r="F95" s="47">
        <f t="shared" si="4"/>
        <v>5068</v>
      </c>
      <c r="G95" s="8" t="s">
        <v>14</v>
      </c>
      <c r="H95" s="95" t="s">
        <v>504</v>
      </c>
    </row>
    <row r="96" spans="1:8" x14ac:dyDescent="0.25">
      <c r="A96" s="45" t="s">
        <v>119</v>
      </c>
      <c r="B96" s="46">
        <f t="shared" si="5"/>
        <v>95</v>
      </c>
      <c r="C96" s="47" t="s">
        <v>128</v>
      </c>
      <c r="D96" s="47">
        <f t="shared" si="6"/>
        <v>5069</v>
      </c>
      <c r="E96" s="47">
        <v>100</v>
      </c>
      <c r="F96" s="47">
        <f t="shared" si="4"/>
        <v>5168</v>
      </c>
      <c r="G96" s="8" t="s">
        <v>14</v>
      </c>
      <c r="H96" s="95" t="s">
        <v>504</v>
      </c>
    </row>
    <row r="97" spans="1:8" x14ac:dyDescent="0.25">
      <c r="A97" s="45" t="s">
        <v>119</v>
      </c>
      <c r="B97" s="46">
        <f t="shared" si="5"/>
        <v>96</v>
      </c>
      <c r="C97" s="47" t="s">
        <v>129</v>
      </c>
      <c r="D97" s="47">
        <f t="shared" si="6"/>
        <v>5169</v>
      </c>
      <c r="E97" s="47">
        <v>40</v>
      </c>
      <c r="F97" s="47">
        <f t="shared" si="4"/>
        <v>5208</v>
      </c>
      <c r="G97" s="8" t="s">
        <v>14</v>
      </c>
      <c r="H97" s="95" t="s">
        <v>504</v>
      </c>
    </row>
    <row r="98" spans="1:8" x14ac:dyDescent="0.25">
      <c r="A98" s="45" t="s">
        <v>119</v>
      </c>
      <c r="B98" s="46">
        <f t="shared" si="5"/>
        <v>97</v>
      </c>
      <c r="C98" s="47" t="s">
        <v>130</v>
      </c>
      <c r="D98" s="47">
        <f t="shared" si="6"/>
        <v>5209</v>
      </c>
      <c r="E98" s="47">
        <v>40</v>
      </c>
      <c r="F98" s="47">
        <f t="shared" si="4"/>
        <v>5248</v>
      </c>
      <c r="G98" s="8" t="s">
        <v>14</v>
      </c>
      <c r="H98" s="95" t="s">
        <v>504</v>
      </c>
    </row>
    <row r="99" spans="1:8" x14ac:dyDescent="0.25">
      <c r="A99" s="45" t="s">
        <v>119</v>
      </c>
      <c r="B99" s="46">
        <f t="shared" si="5"/>
        <v>98</v>
      </c>
      <c r="C99" s="47" t="s">
        <v>131</v>
      </c>
      <c r="D99" s="47">
        <f t="shared" si="6"/>
        <v>5249</v>
      </c>
      <c r="E99" s="47">
        <v>100</v>
      </c>
      <c r="F99" s="47">
        <f t="shared" si="4"/>
        <v>5348</v>
      </c>
      <c r="G99" s="8" t="s">
        <v>14</v>
      </c>
      <c r="H99" s="95" t="s">
        <v>504</v>
      </c>
    </row>
    <row r="100" spans="1:8" x14ac:dyDescent="0.25">
      <c r="A100" s="45" t="s">
        <v>119</v>
      </c>
      <c r="B100" s="46">
        <f t="shared" si="5"/>
        <v>99</v>
      </c>
      <c r="C100" s="47" t="s">
        <v>132</v>
      </c>
      <c r="D100" s="47">
        <f t="shared" si="6"/>
        <v>5349</v>
      </c>
      <c r="E100" s="47">
        <v>40</v>
      </c>
      <c r="F100" s="47">
        <f t="shared" si="4"/>
        <v>5388</v>
      </c>
      <c r="G100" s="8" t="s">
        <v>14</v>
      </c>
      <c r="H100" s="95" t="s">
        <v>504</v>
      </c>
    </row>
    <row r="101" spans="1:8" x14ac:dyDescent="0.25">
      <c r="A101" s="45" t="s">
        <v>119</v>
      </c>
      <c r="B101" s="46">
        <f t="shared" si="5"/>
        <v>100</v>
      </c>
      <c r="C101" s="47" t="s">
        <v>133</v>
      </c>
      <c r="D101" s="47">
        <f t="shared" si="6"/>
        <v>5389</v>
      </c>
      <c r="E101" s="47">
        <v>40</v>
      </c>
      <c r="F101" s="47">
        <f t="shared" si="4"/>
        <v>5428</v>
      </c>
      <c r="G101" s="8" t="s">
        <v>14</v>
      </c>
      <c r="H101" s="95" t="s">
        <v>504</v>
      </c>
    </row>
    <row r="102" spans="1:8" ht="15.75" thickBot="1" x14ac:dyDescent="0.3">
      <c r="A102" s="88" t="s">
        <v>119</v>
      </c>
      <c r="B102" s="89">
        <f t="shared" si="5"/>
        <v>101</v>
      </c>
      <c r="C102" s="90" t="s">
        <v>134</v>
      </c>
      <c r="D102" s="90">
        <f t="shared" si="6"/>
        <v>5429</v>
      </c>
      <c r="E102" s="90">
        <v>100</v>
      </c>
      <c r="F102" s="90">
        <f t="shared" si="4"/>
        <v>5528</v>
      </c>
      <c r="G102" s="29" t="s">
        <v>14</v>
      </c>
      <c r="H102" s="95" t="s">
        <v>504</v>
      </c>
    </row>
    <row r="103" spans="1:8" x14ac:dyDescent="0.25">
      <c r="A103" s="10" t="s">
        <v>135</v>
      </c>
      <c r="B103" s="56">
        <f t="shared" si="5"/>
        <v>102</v>
      </c>
      <c r="C103" s="11" t="s">
        <v>136</v>
      </c>
      <c r="D103" s="12">
        <f t="shared" si="6"/>
        <v>5529</v>
      </c>
      <c r="E103" s="11">
        <v>500</v>
      </c>
      <c r="F103" s="11">
        <f t="shared" si="4"/>
        <v>6028</v>
      </c>
      <c r="G103" s="11" t="s">
        <v>14</v>
      </c>
      <c r="H103" s="11" t="s">
        <v>504</v>
      </c>
    </row>
    <row r="104" spans="1:8" x14ac:dyDescent="0.25">
      <c r="A104" s="9" t="s">
        <v>135</v>
      </c>
      <c r="B104" s="33">
        <f t="shared" si="5"/>
        <v>103</v>
      </c>
      <c r="C104" s="8" t="s">
        <v>138</v>
      </c>
      <c r="D104" s="6">
        <f t="shared" si="6"/>
        <v>6029</v>
      </c>
      <c r="E104" s="8">
        <v>500</v>
      </c>
      <c r="F104" s="8">
        <f t="shared" si="4"/>
        <v>6528</v>
      </c>
      <c r="G104" s="8" t="s">
        <v>14</v>
      </c>
      <c r="H104" s="8" t="s">
        <v>504</v>
      </c>
    </row>
    <row r="105" spans="1:8" x14ac:dyDescent="0.25">
      <c r="A105" s="9" t="s">
        <v>135</v>
      </c>
      <c r="B105" s="33">
        <f t="shared" si="5"/>
        <v>104</v>
      </c>
      <c r="C105" s="8" t="s">
        <v>140</v>
      </c>
      <c r="D105" s="6">
        <f t="shared" si="6"/>
        <v>6529</v>
      </c>
      <c r="E105" s="8">
        <v>8</v>
      </c>
      <c r="F105" s="8">
        <f t="shared" si="4"/>
        <v>6536</v>
      </c>
      <c r="G105" s="8" t="s">
        <v>23</v>
      </c>
      <c r="H105" s="8" t="s">
        <v>504</v>
      </c>
    </row>
    <row r="106" spans="1:8" x14ac:dyDescent="0.25">
      <c r="A106" s="9" t="s">
        <v>135</v>
      </c>
      <c r="B106" s="33">
        <f t="shared" si="5"/>
        <v>105</v>
      </c>
      <c r="C106" s="8" t="s">
        <v>141</v>
      </c>
      <c r="D106" s="6">
        <f t="shared" si="6"/>
        <v>6537</v>
      </c>
      <c r="E106" s="8">
        <v>100</v>
      </c>
      <c r="F106" s="8">
        <f t="shared" si="4"/>
        <v>6636</v>
      </c>
      <c r="G106" s="8" t="s">
        <v>14</v>
      </c>
      <c r="H106" s="8" t="s">
        <v>504</v>
      </c>
    </row>
    <row r="107" spans="1:8" x14ac:dyDescent="0.25">
      <c r="A107" s="9" t="s">
        <v>135</v>
      </c>
      <c r="B107" s="33">
        <f t="shared" si="5"/>
        <v>106</v>
      </c>
      <c r="C107" s="8" t="s">
        <v>143</v>
      </c>
      <c r="D107" s="6">
        <f t="shared" si="6"/>
        <v>6637</v>
      </c>
      <c r="E107" s="8">
        <v>500</v>
      </c>
      <c r="F107" s="8">
        <f t="shared" si="4"/>
        <v>7136</v>
      </c>
      <c r="G107" s="8" t="s">
        <v>14</v>
      </c>
      <c r="H107" s="8" t="s">
        <v>504</v>
      </c>
    </row>
    <row r="108" spans="1:8" x14ac:dyDescent="0.25">
      <c r="A108" s="9" t="s">
        <v>135</v>
      </c>
      <c r="B108" s="33">
        <f t="shared" si="5"/>
        <v>107</v>
      </c>
      <c r="C108" s="8" t="s">
        <v>144</v>
      </c>
      <c r="D108" s="6">
        <f t="shared" si="6"/>
        <v>7137</v>
      </c>
      <c r="E108" s="8">
        <v>8</v>
      </c>
      <c r="F108" s="8">
        <f t="shared" si="4"/>
        <v>7144</v>
      </c>
      <c r="G108" s="8" t="s">
        <v>23</v>
      </c>
      <c r="H108" s="8" t="s">
        <v>504</v>
      </c>
    </row>
    <row r="109" spans="1:8" x14ac:dyDescent="0.25">
      <c r="A109" s="9" t="s">
        <v>135</v>
      </c>
      <c r="B109" s="33">
        <f t="shared" si="5"/>
        <v>108</v>
      </c>
      <c r="C109" s="8" t="s">
        <v>146</v>
      </c>
      <c r="D109" s="6">
        <f t="shared" si="6"/>
        <v>7145</v>
      </c>
      <c r="E109" s="8">
        <v>100</v>
      </c>
      <c r="F109" s="8">
        <f t="shared" si="4"/>
        <v>7244</v>
      </c>
      <c r="G109" s="8" t="s">
        <v>14</v>
      </c>
      <c r="H109" s="8" t="s">
        <v>504</v>
      </c>
    </row>
    <row r="110" spans="1:8" x14ac:dyDescent="0.25">
      <c r="A110" s="9" t="s">
        <v>135</v>
      </c>
      <c r="B110" s="33">
        <f t="shared" si="5"/>
        <v>109</v>
      </c>
      <c r="C110" s="8" t="s">
        <v>147</v>
      </c>
      <c r="D110" s="6">
        <f t="shared" si="6"/>
        <v>7245</v>
      </c>
      <c r="E110" s="8">
        <v>500</v>
      </c>
      <c r="F110" s="8">
        <f t="shared" si="4"/>
        <v>7744</v>
      </c>
      <c r="G110" s="8" t="s">
        <v>14</v>
      </c>
      <c r="H110" s="8" t="s">
        <v>504</v>
      </c>
    </row>
    <row r="111" spans="1:8" x14ac:dyDescent="0.25">
      <c r="A111" s="9" t="s">
        <v>135</v>
      </c>
      <c r="B111" s="33">
        <f t="shared" si="5"/>
        <v>110</v>
      </c>
      <c r="C111" s="8" t="s">
        <v>148</v>
      </c>
      <c r="D111" s="6">
        <f t="shared" si="6"/>
        <v>7745</v>
      </c>
      <c r="E111" s="8">
        <v>8</v>
      </c>
      <c r="F111" s="8">
        <f t="shared" si="4"/>
        <v>7752</v>
      </c>
      <c r="G111" s="8" t="s">
        <v>23</v>
      </c>
      <c r="H111" s="8" t="s">
        <v>504</v>
      </c>
    </row>
    <row r="112" spans="1:8" x14ac:dyDescent="0.25">
      <c r="A112" s="9" t="s">
        <v>135</v>
      </c>
      <c r="B112" s="33">
        <f t="shared" si="5"/>
        <v>111</v>
      </c>
      <c r="C112" s="8" t="s">
        <v>150</v>
      </c>
      <c r="D112" s="6">
        <f t="shared" si="6"/>
        <v>7753</v>
      </c>
      <c r="E112" s="8">
        <v>100</v>
      </c>
      <c r="F112" s="8">
        <f t="shared" si="4"/>
        <v>7852</v>
      </c>
      <c r="G112" s="8" t="s">
        <v>14</v>
      </c>
      <c r="H112" s="8" t="s">
        <v>504</v>
      </c>
    </row>
    <row r="113" spans="1:8" x14ac:dyDescent="0.25">
      <c r="A113" s="9" t="s">
        <v>135</v>
      </c>
      <c r="B113" s="33">
        <f t="shared" si="5"/>
        <v>112</v>
      </c>
      <c r="C113" s="8" t="s">
        <v>151</v>
      </c>
      <c r="D113" s="6">
        <f t="shared" si="6"/>
        <v>7853</v>
      </c>
      <c r="E113" s="8">
        <v>500</v>
      </c>
      <c r="F113" s="8">
        <f t="shared" si="4"/>
        <v>8352</v>
      </c>
      <c r="G113" s="8" t="s">
        <v>14</v>
      </c>
      <c r="H113" s="8" t="s">
        <v>504</v>
      </c>
    </row>
    <row r="114" spans="1:8" x14ac:dyDescent="0.25">
      <c r="A114" s="9" t="s">
        <v>135</v>
      </c>
      <c r="B114" s="33">
        <f t="shared" si="5"/>
        <v>113</v>
      </c>
      <c r="C114" s="8" t="s">
        <v>152</v>
      </c>
      <c r="D114" s="6">
        <f t="shared" si="6"/>
        <v>8353</v>
      </c>
      <c r="E114" s="8">
        <v>8</v>
      </c>
      <c r="F114" s="8">
        <f t="shared" si="4"/>
        <v>8360</v>
      </c>
      <c r="G114" s="8" t="s">
        <v>23</v>
      </c>
      <c r="H114" s="8" t="s">
        <v>504</v>
      </c>
    </row>
    <row r="115" spans="1:8" x14ac:dyDescent="0.25">
      <c r="A115" s="9" t="s">
        <v>135</v>
      </c>
      <c r="B115" s="33">
        <f t="shared" si="5"/>
        <v>114</v>
      </c>
      <c r="C115" s="8" t="s">
        <v>154</v>
      </c>
      <c r="D115" s="6">
        <f t="shared" si="6"/>
        <v>8361</v>
      </c>
      <c r="E115" s="8">
        <v>100</v>
      </c>
      <c r="F115" s="8">
        <f t="shared" si="4"/>
        <v>8460</v>
      </c>
      <c r="G115" s="8" t="s">
        <v>14</v>
      </c>
      <c r="H115" s="8" t="s">
        <v>504</v>
      </c>
    </row>
    <row r="116" spans="1:8" x14ac:dyDescent="0.25">
      <c r="A116" s="9" t="s">
        <v>135</v>
      </c>
      <c r="B116" s="33">
        <f t="shared" si="5"/>
        <v>115</v>
      </c>
      <c r="C116" s="8" t="s">
        <v>155</v>
      </c>
      <c r="D116" s="6">
        <f t="shared" si="6"/>
        <v>8461</v>
      </c>
      <c r="E116" s="8">
        <v>500</v>
      </c>
      <c r="F116" s="8">
        <f t="shared" si="4"/>
        <v>8960</v>
      </c>
      <c r="G116" s="8" t="s">
        <v>14</v>
      </c>
      <c r="H116" s="8" t="s">
        <v>504</v>
      </c>
    </row>
    <row r="117" spans="1:8" x14ac:dyDescent="0.25">
      <c r="A117" s="9" t="s">
        <v>135</v>
      </c>
      <c r="B117" s="33">
        <f t="shared" si="5"/>
        <v>116</v>
      </c>
      <c r="C117" s="8" t="s">
        <v>156</v>
      </c>
      <c r="D117" s="6">
        <f t="shared" si="6"/>
        <v>8961</v>
      </c>
      <c r="E117" s="8">
        <v>8</v>
      </c>
      <c r="F117" s="8">
        <f t="shared" si="4"/>
        <v>8968</v>
      </c>
      <c r="G117" s="8" t="s">
        <v>23</v>
      </c>
      <c r="H117" s="8" t="s">
        <v>504</v>
      </c>
    </row>
    <row r="118" spans="1:8" x14ac:dyDescent="0.25">
      <c r="A118" s="9" t="s">
        <v>135</v>
      </c>
      <c r="B118" s="33">
        <f t="shared" si="5"/>
        <v>117</v>
      </c>
      <c r="C118" s="8" t="s">
        <v>158</v>
      </c>
      <c r="D118" s="6">
        <f t="shared" si="6"/>
        <v>8969</v>
      </c>
      <c r="E118" s="8">
        <v>100</v>
      </c>
      <c r="F118" s="8">
        <f t="shared" si="4"/>
        <v>9068</v>
      </c>
      <c r="G118" s="8" t="s">
        <v>14</v>
      </c>
      <c r="H118" s="8" t="s">
        <v>504</v>
      </c>
    </row>
    <row r="119" spans="1:8" x14ac:dyDescent="0.25">
      <c r="A119" s="9" t="s">
        <v>135</v>
      </c>
      <c r="B119" s="33">
        <f t="shared" si="5"/>
        <v>118</v>
      </c>
      <c r="C119" s="8" t="s">
        <v>159</v>
      </c>
      <c r="D119" s="6">
        <f t="shared" si="6"/>
        <v>9069</v>
      </c>
      <c r="E119" s="8">
        <v>500</v>
      </c>
      <c r="F119" s="8">
        <f t="shared" si="4"/>
        <v>9568</v>
      </c>
      <c r="G119" s="8" t="s">
        <v>14</v>
      </c>
      <c r="H119" s="8" t="s">
        <v>504</v>
      </c>
    </row>
    <row r="120" spans="1:8" x14ac:dyDescent="0.25">
      <c r="A120" s="9" t="s">
        <v>135</v>
      </c>
      <c r="B120" s="33">
        <f t="shared" si="5"/>
        <v>119</v>
      </c>
      <c r="C120" s="8" t="s">
        <v>160</v>
      </c>
      <c r="D120" s="6">
        <f t="shared" si="6"/>
        <v>9569</v>
      </c>
      <c r="E120" s="8">
        <v>8</v>
      </c>
      <c r="F120" s="8">
        <f t="shared" si="4"/>
        <v>9576</v>
      </c>
      <c r="G120" s="8" t="s">
        <v>23</v>
      </c>
      <c r="H120" s="8" t="s">
        <v>504</v>
      </c>
    </row>
    <row r="121" spans="1:8" x14ac:dyDescent="0.25">
      <c r="A121" s="9" t="s">
        <v>135</v>
      </c>
      <c r="B121" s="33">
        <f t="shared" si="5"/>
        <v>120</v>
      </c>
      <c r="C121" s="8" t="s">
        <v>162</v>
      </c>
      <c r="D121" s="6">
        <f t="shared" si="6"/>
        <v>9577</v>
      </c>
      <c r="E121" s="8">
        <v>100</v>
      </c>
      <c r="F121" s="8">
        <f t="shared" si="4"/>
        <v>9676</v>
      </c>
      <c r="G121" s="8" t="s">
        <v>14</v>
      </c>
      <c r="H121" s="8" t="s">
        <v>504</v>
      </c>
    </row>
    <row r="122" spans="1:8" x14ac:dyDescent="0.25">
      <c r="A122" s="9" t="s">
        <v>135</v>
      </c>
      <c r="B122" s="33">
        <f t="shared" si="5"/>
        <v>121</v>
      </c>
      <c r="C122" s="8" t="s">
        <v>163</v>
      </c>
      <c r="D122" s="6">
        <f t="shared" si="6"/>
        <v>9677</v>
      </c>
      <c r="E122" s="8">
        <v>500</v>
      </c>
      <c r="F122" s="8">
        <f t="shared" si="4"/>
        <v>10176</v>
      </c>
      <c r="G122" s="8" t="s">
        <v>14</v>
      </c>
      <c r="H122" s="8" t="s">
        <v>504</v>
      </c>
    </row>
    <row r="123" spans="1:8" x14ac:dyDescent="0.25">
      <c r="A123" s="9" t="s">
        <v>135</v>
      </c>
      <c r="B123" s="33">
        <f t="shared" si="5"/>
        <v>122</v>
      </c>
      <c r="C123" s="8" t="s">
        <v>164</v>
      </c>
      <c r="D123" s="6">
        <f t="shared" si="6"/>
        <v>10177</v>
      </c>
      <c r="E123" s="8">
        <v>8</v>
      </c>
      <c r="F123" s="8">
        <f t="shared" si="4"/>
        <v>10184</v>
      </c>
      <c r="G123" s="8" t="s">
        <v>23</v>
      </c>
      <c r="H123" s="8" t="s">
        <v>504</v>
      </c>
    </row>
    <row r="124" spans="1:8" x14ac:dyDescent="0.25">
      <c r="A124" s="9" t="s">
        <v>135</v>
      </c>
      <c r="B124" s="33">
        <f t="shared" si="5"/>
        <v>123</v>
      </c>
      <c r="C124" s="8" t="s">
        <v>166</v>
      </c>
      <c r="D124" s="6">
        <f t="shared" si="6"/>
        <v>10185</v>
      </c>
      <c r="E124" s="8">
        <v>100</v>
      </c>
      <c r="F124" s="8">
        <f t="shared" si="4"/>
        <v>10284</v>
      </c>
      <c r="G124" s="8" t="s">
        <v>14</v>
      </c>
      <c r="H124" s="8" t="s">
        <v>504</v>
      </c>
    </row>
    <row r="125" spans="1:8" x14ac:dyDescent="0.25">
      <c r="A125" s="9" t="s">
        <v>135</v>
      </c>
      <c r="B125" s="33">
        <f t="shared" si="5"/>
        <v>124</v>
      </c>
      <c r="C125" s="8" t="s">
        <v>167</v>
      </c>
      <c r="D125" s="6">
        <f t="shared" si="6"/>
        <v>10285</v>
      </c>
      <c r="E125" s="8">
        <v>500</v>
      </c>
      <c r="F125" s="8">
        <f t="shared" si="4"/>
        <v>10784</v>
      </c>
      <c r="G125" s="8" t="s">
        <v>14</v>
      </c>
      <c r="H125" s="8" t="s">
        <v>504</v>
      </c>
    </row>
    <row r="126" spans="1:8" x14ac:dyDescent="0.25">
      <c r="A126" s="9" t="s">
        <v>135</v>
      </c>
      <c r="B126" s="33">
        <f t="shared" si="5"/>
        <v>125</v>
      </c>
      <c r="C126" s="8" t="s">
        <v>168</v>
      </c>
      <c r="D126" s="6">
        <f t="shared" si="6"/>
        <v>10785</v>
      </c>
      <c r="E126" s="8">
        <v>8</v>
      </c>
      <c r="F126" s="8">
        <f t="shared" si="4"/>
        <v>10792</v>
      </c>
      <c r="G126" s="8" t="s">
        <v>23</v>
      </c>
      <c r="H126" s="8" t="s">
        <v>504</v>
      </c>
    </row>
    <row r="127" spans="1:8" x14ac:dyDescent="0.25">
      <c r="A127" s="9" t="s">
        <v>135</v>
      </c>
      <c r="B127" s="33">
        <f t="shared" si="5"/>
        <v>126</v>
      </c>
      <c r="C127" s="8" t="s">
        <v>170</v>
      </c>
      <c r="D127" s="6">
        <f t="shared" si="6"/>
        <v>10793</v>
      </c>
      <c r="E127" s="8">
        <v>100</v>
      </c>
      <c r="F127" s="8">
        <f t="shared" si="4"/>
        <v>10892</v>
      </c>
      <c r="G127" s="8" t="s">
        <v>14</v>
      </c>
      <c r="H127" s="8" t="s">
        <v>504</v>
      </c>
    </row>
    <row r="128" spans="1:8" x14ac:dyDescent="0.25">
      <c r="A128" s="9" t="s">
        <v>135</v>
      </c>
      <c r="B128" s="33">
        <f t="shared" si="5"/>
        <v>127</v>
      </c>
      <c r="C128" s="8" t="s">
        <v>171</v>
      </c>
      <c r="D128" s="6">
        <f t="shared" si="6"/>
        <v>10893</v>
      </c>
      <c r="E128" s="8">
        <v>500</v>
      </c>
      <c r="F128" s="8">
        <f t="shared" si="4"/>
        <v>11392</v>
      </c>
      <c r="G128" s="8" t="s">
        <v>14</v>
      </c>
      <c r="H128" s="8" t="s">
        <v>504</v>
      </c>
    </row>
    <row r="129" spans="1:8" x14ac:dyDescent="0.25">
      <c r="A129" s="9" t="s">
        <v>135</v>
      </c>
      <c r="B129" s="33">
        <f t="shared" si="5"/>
        <v>128</v>
      </c>
      <c r="C129" s="8" t="s">
        <v>172</v>
      </c>
      <c r="D129" s="6">
        <f t="shared" si="6"/>
        <v>11393</v>
      </c>
      <c r="E129" s="8">
        <v>500</v>
      </c>
      <c r="F129" s="8">
        <f t="shared" si="4"/>
        <v>11892</v>
      </c>
      <c r="G129" s="8" t="s">
        <v>14</v>
      </c>
      <c r="H129" s="8" t="s">
        <v>504</v>
      </c>
    </row>
    <row r="130" spans="1:8" x14ac:dyDescent="0.25">
      <c r="A130" s="9" t="s">
        <v>135</v>
      </c>
      <c r="B130" s="33">
        <f t="shared" si="5"/>
        <v>129</v>
      </c>
      <c r="C130" s="8" t="s">
        <v>174</v>
      </c>
      <c r="D130" s="6">
        <f t="shared" si="6"/>
        <v>11893</v>
      </c>
      <c r="E130" s="8">
        <v>8</v>
      </c>
      <c r="F130" s="8">
        <f t="shared" si="4"/>
        <v>11900</v>
      </c>
      <c r="G130" s="8" t="s">
        <v>23</v>
      </c>
      <c r="H130" s="8" t="s">
        <v>504</v>
      </c>
    </row>
    <row r="131" spans="1:8" x14ac:dyDescent="0.25">
      <c r="A131" s="9" t="s">
        <v>135</v>
      </c>
      <c r="B131" s="33">
        <f t="shared" si="5"/>
        <v>130</v>
      </c>
      <c r="C131" s="8" t="s">
        <v>175</v>
      </c>
      <c r="D131" s="6">
        <f t="shared" si="6"/>
        <v>11901</v>
      </c>
      <c r="E131" s="8">
        <v>100</v>
      </c>
      <c r="F131" s="8">
        <f t="shared" si="4"/>
        <v>12000</v>
      </c>
      <c r="G131" s="8" t="s">
        <v>14</v>
      </c>
      <c r="H131" s="8" t="s">
        <v>504</v>
      </c>
    </row>
    <row r="132" spans="1:8" x14ac:dyDescent="0.25">
      <c r="A132" s="9" t="s">
        <v>135</v>
      </c>
      <c r="B132" s="33">
        <f t="shared" si="5"/>
        <v>131</v>
      </c>
      <c r="C132" s="8" t="s">
        <v>176</v>
      </c>
      <c r="D132" s="6">
        <f t="shared" si="6"/>
        <v>12001</v>
      </c>
      <c r="E132" s="8">
        <v>500</v>
      </c>
      <c r="F132" s="8">
        <f t="shared" si="4"/>
        <v>12500</v>
      </c>
      <c r="G132" s="8" t="s">
        <v>14</v>
      </c>
      <c r="H132" s="8" t="s">
        <v>504</v>
      </c>
    </row>
    <row r="133" spans="1:8" x14ac:dyDescent="0.25">
      <c r="A133" s="9" t="s">
        <v>135</v>
      </c>
      <c r="B133" s="33">
        <f t="shared" si="5"/>
        <v>132</v>
      </c>
      <c r="C133" s="8" t="s">
        <v>177</v>
      </c>
      <c r="D133" s="6">
        <f t="shared" si="6"/>
        <v>12501</v>
      </c>
      <c r="E133" s="8">
        <v>8</v>
      </c>
      <c r="F133" s="8">
        <f t="shared" si="4"/>
        <v>12508</v>
      </c>
      <c r="G133" s="8" t="s">
        <v>23</v>
      </c>
      <c r="H133" s="8" t="s">
        <v>504</v>
      </c>
    </row>
    <row r="134" spans="1:8" x14ac:dyDescent="0.25">
      <c r="A134" s="9" t="s">
        <v>135</v>
      </c>
      <c r="B134" s="33">
        <f t="shared" si="5"/>
        <v>133</v>
      </c>
      <c r="C134" s="8" t="s">
        <v>179</v>
      </c>
      <c r="D134" s="6">
        <f t="shared" si="6"/>
        <v>12509</v>
      </c>
      <c r="E134" s="8">
        <v>100</v>
      </c>
      <c r="F134" s="8">
        <f t="shared" ref="F134:F197" si="7">D134+E134-1</f>
        <v>12608</v>
      </c>
      <c r="G134" s="8" t="s">
        <v>14</v>
      </c>
      <c r="H134" s="8" t="s">
        <v>504</v>
      </c>
    </row>
    <row r="135" spans="1:8" x14ac:dyDescent="0.25">
      <c r="A135" s="9" t="s">
        <v>135</v>
      </c>
      <c r="B135" s="33">
        <f t="shared" si="5"/>
        <v>134</v>
      </c>
      <c r="C135" s="8" t="s">
        <v>180</v>
      </c>
      <c r="D135" s="6">
        <f t="shared" si="6"/>
        <v>12609</v>
      </c>
      <c r="E135" s="8">
        <v>500</v>
      </c>
      <c r="F135" s="8">
        <f t="shared" si="7"/>
        <v>13108</v>
      </c>
      <c r="G135" s="8" t="s">
        <v>14</v>
      </c>
      <c r="H135" s="8" t="s">
        <v>504</v>
      </c>
    </row>
    <row r="136" spans="1:8" x14ac:dyDescent="0.25">
      <c r="A136" s="9" t="s">
        <v>135</v>
      </c>
      <c r="B136" s="33">
        <f t="shared" si="5"/>
        <v>135</v>
      </c>
      <c r="C136" s="8" t="s">
        <v>181</v>
      </c>
      <c r="D136" s="6">
        <f t="shared" si="6"/>
        <v>13109</v>
      </c>
      <c r="E136" s="8">
        <v>8</v>
      </c>
      <c r="F136" s="8">
        <f t="shared" si="7"/>
        <v>13116</v>
      </c>
      <c r="G136" s="8" t="s">
        <v>23</v>
      </c>
      <c r="H136" s="8" t="s">
        <v>504</v>
      </c>
    </row>
    <row r="137" spans="1:8" x14ac:dyDescent="0.25">
      <c r="A137" s="9" t="s">
        <v>135</v>
      </c>
      <c r="B137" s="33">
        <f t="shared" ref="B137:B200" si="8">B136+1</f>
        <v>136</v>
      </c>
      <c r="C137" s="8" t="s">
        <v>183</v>
      </c>
      <c r="D137" s="6">
        <f t="shared" si="6"/>
        <v>13117</v>
      </c>
      <c r="E137" s="8">
        <v>100</v>
      </c>
      <c r="F137" s="8">
        <f t="shared" si="7"/>
        <v>13216</v>
      </c>
      <c r="G137" s="8" t="s">
        <v>14</v>
      </c>
      <c r="H137" s="8" t="s">
        <v>504</v>
      </c>
    </row>
    <row r="138" spans="1:8" x14ac:dyDescent="0.25">
      <c r="A138" s="9" t="s">
        <v>135</v>
      </c>
      <c r="B138" s="33">
        <f t="shared" si="8"/>
        <v>137</v>
      </c>
      <c r="C138" s="8" t="s">
        <v>184</v>
      </c>
      <c r="D138" s="6">
        <f t="shared" ref="D138:D201" si="9">F137+1</f>
        <v>13217</v>
      </c>
      <c r="E138" s="8">
        <v>500</v>
      </c>
      <c r="F138" s="8">
        <f t="shared" si="7"/>
        <v>13716</v>
      </c>
      <c r="G138" s="8" t="s">
        <v>14</v>
      </c>
      <c r="H138" s="8" t="s">
        <v>504</v>
      </c>
    </row>
    <row r="139" spans="1:8" x14ac:dyDescent="0.25">
      <c r="A139" s="9" t="s">
        <v>135</v>
      </c>
      <c r="B139" s="33">
        <f t="shared" si="8"/>
        <v>138</v>
      </c>
      <c r="C139" s="8" t="s">
        <v>185</v>
      </c>
      <c r="D139" s="6">
        <f t="shared" si="9"/>
        <v>13717</v>
      </c>
      <c r="E139" s="8">
        <v>8</v>
      </c>
      <c r="F139" s="8">
        <f t="shared" si="7"/>
        <v>13724</v>
      </c>
      <c r="G139" s="8" t="s">
        <v>23</v>
      </c>
      <c r="H139" s="8" t="s">
        <v>504</v>
      </c>
    </row>
    <row r="140" spans="1:8" x14ac:dyDescent="0.25">
      <c r="A140" s="9" t="s">
        <v>135</v>
      </c>
      <c r="B140" s="33">
        <f t="shared" si="8"/>
        <v>139</v>
      </c>
      <c r="C140" s="8" t="s">
        <v>187</v>
      </c>
      <c r="D140" s="6">
        <f t="shared" si="9"/>
        <v>13725</v>
      </c>
      <c r="E140" s="8">
        <v>100</v>
      </c>
      <c r="F140" s="8">
        <f t="shared" si="7"/>
        <v>13824</v>
      </c>
      <c r="G140" s="8" t="s">
        <v>14</v>
      </c>
      <c r="H140" s="8" t="s">
        <v>504</v>
      </c>
    </row>
    <row r="141" spans="1:8" x14ac:dyDescent="0.25">
      <c r="A141" s="9" t="s">
        <v>135</v>
      </c>
      <c r="B141" s="33">
        <f t="shared" si="8"/>
        <v>140</v>
      </c>
      <c r="C141" s="8" t="s">
        <v>188</v>
      </c>
      <c r="D141" s="6">
        <f t="shared" si="9"/>
        <v>13825</v>
      </c>
      <c r="E141" s="8">
        <v>500</v>
      </c>
      <c r="F141" s="8">
        <f t="shared" si="7"/>
        <v>14324</v>
      </c>
      <c r="G141" s="8" t="s">
        <v>14</v>
      </c>
      <c r="H141" s="8" t="s">
        <v>504</v>
      </c>
    </row>
    <row r="142" spans="1:8" x14ac:dyDescent="0.25">
      <c r="A142" s="9" t="s">
        <v>135</v>
      </c>
      <c r="B142" s="33">
        <f t="shared" si="8"/>
        <v>141</v>
      </c>
      <c r="C142" s="8" t="s">
        <v>189</v>
      </c>
      <c r="D142" s="6">
        <f t="shared" si="9"/>
        <v>14325</v>
      </c>
      <c r="E142" s="8">
        <v>8</v>
      </c>
      <c r="F142" s="8">
        <f t="shared" si="7"/>
        <v>14332</v>
      </c>
      <c r="G142" s="8" t="s">
        <v>23</v>
      </c>
      <c r="H142" s="8" t="s">
        <v>504</v>
      </c>
    </row>
    <row r="143" spans="1:8" x14ac:dyDescent="0.25">
      <c r="A143" s="9" t="s">
        <v>135</v>
      </c>
      <c r="B143" s="33">
        <f t="shared" si="8"/>
        <v>142</v>
      </c>
      <c r="C143" s="8" t="s">
        <v>191</v>
      </c>
      <c r="D143" s="6">
        <f t="shared" si="9"/>
        <v>14333</v>
      </c>
      <c r="E143" s="8">
        <v>100</v>
      </c>
      <c r="F143" s="8">
        <f t="shared" si="7"/>
        <v>14432</v>
      </c>
      <c r="G143" s="8" t="s">
        <v>14</v>
      </c>
      <c r="H143" s="8" t="s">
        <v>504</v>
      </c>
    </row>
    <row r="144" spans="1:8" x14ac:dyDescent="0.25">
      <c r="A144" s="9" t="s">
        <v>135</v>
      </c>
      <c r="B144" s="33">
        <f t="shared" si="8"/>
        <v>143</v>
      </c>
      <c r="C144" s="8" t="s">
        <v>192</v>
      </c>
      <c r="D144" s="6">
        <f t="shared" si="9"/>
        <v>14433</v>
      </c>
      <c r="E144" s="8">
        <v>500</v>
      </c>
      <c r="F144" s="8">
        <f t="shared" si="7"/>
        <v>14932</v>
      </c>
      <c r="G144" s="8" t="s">
        <v>14</v>
      </c>
      <c r="H144" s="8" t="s">
        <v>504</v>
      </c>
    </row>
    <row r="145" spans="1:8" x14ac:dyDescent="0.25">
      <c r="A145" s="9" t="s">
        <v>135</v>
      </c>
      <c r="B145" s="33">
        <f t="shared" si="8"/>
        <v>144</v>
      </c>
      <c r="C145" s="8" t="s">
        <v>193</v>
      </c>
      <c r="D145" s="6">
        <f t="shared" si="9"/>
        <v>14933</v>
      </c>
      <c r="E145" s="8">
        <v>8</v>
      </c>
      <c r="F145" s="8">
        <f t="shared" si="7"/>
        <v>14940</v>
      </c>
      <c r="G145" s="8" t="s">
        <v>23</v>
      </c>
      <c r="H145" s="8" t="s">
        <v>504</v>
      </c>
    </row>
    <row r="146" spans="1:8" x14ac:dyDescent="0.25">
      <c r="A146" s="9" t="s">
        <v>135</v>
      </c>
      <c r="B146" s="33">
        <f t="shared" si="8"/>
        <v>145</v>
      </c>
      <c r="C146" s="8" t="s">
        <v>195</v>
      </c>
      <c r="D146" s="6">
        <f t="shared" si="9"/>
        <v>14941</v>
      </c>
      <c r="E146" s="8">
        <v>100</v>
      </c>
      <c r="F146" s="8">
        <f t="shared" si="7"/>
        <v>15040</v>
      </c>
      <c r="G146" s="8" t="s">
        <v>14</v>
      </c>
      <c r="H146" s="8" t="s">
        <v>504</v>
      </c>
    </row>
    <row r="147" spans="1:8" x14ac:dyDescent="0.25">
      <c r="A147" s="9" t="s">
        <v>135</v>
      </c>
      <c r="B147" s="33">
        <f t="shared" si="8"/>
        <v>146</v>
      </c>
      <c r="C147" s="8" t="s">
        <v>196</v>
      </c>
      <c r="D147" s="6">
        <f t="shared" si="9"/>
        <v>15041</v>
      </c>
      <c r="E147" s="8">
        <v>500</v>
      </c>
      <c r="F147" s="8">
        <f t="shared" si="7"/>
        <v>15540</v>
      </c>
      <c r="G147" s="8" t="s">
        <v>14</v>
      </c>
      <c r="H147" s="8" t="s">
        <v>504</v>
      </c>
    </row>
    <row r="148" spans="1:8" x14ac:dyDescent="0.25">
      <c r="A148" s="9" t="s">
        <v>135</v>
      </c>
      <c r="B148" s="33">
        <f t="shared" si="8"/>
        <v>147</v>
      </c>
      <c r="C148" s="8" t="s">
        <v>197</v>
      </c>
      <c r="D148" s="6">
        <f t="shared" si="9"/>
        <v>15541</v>
      </c>
      <c r="E148" s="8">
        <v>8</v>
      </c>
      <c r="F148" s="8">
        <f t="shared" si="7"/>
        <v>15548</v>
      </c>
      <c r="G148" s="8" t="s">
        <v>23</v>
      </c>
      <c r="H148" s="8" t="s">
        <v>504</v>
      </c>
    </row>
    <row r="149" spans="1:8" x14ac:dyDescent="0.25">
      <c r="A149" s="9" t="s">
        <v>135</v>
      </c>
      <c r="B149" s="33">
        <f t="shared" si="8"/>
        <v>148</v>
      </c>
      <c r="C149" s="8" t="s">
        <v>199</v>
      </c>
      <c r="D149" s="6">
        <f t="shared" si="9"/>
        <v>15549</v>
      </c>
      <c r="E149" s="8">
        <v>100</v>
      </c>
      <c r="F149" s="8">
        <f t="shared" si="7"/>
        <v>15648</v>
      </c>
      <c r="G149" s="8" t="s">
        <v>14</v>
      </c>
      <c r="H149" s="8" t="s">
        <v>504</v>
      </c>
    </row>
    <row r="150" spans="1:8" x14ac:dyDescent="0.25">
      <c r="A150" s="9" t="s">
        <v>135</v>
      </c>
      <c r="B150" s="33">
        <f t="shared" si="8"/>
        <v>149</v>
      </c>
      <c r="C150" s="8" t="s">
        <v>200</v>
      </c>
      <c r="D150" s="6">
        <f t="shared" si="9"/>
        <v>15649</v>
      </c>
      <c r="E150" s="8">
        <v>500</v>
      </c>
      <c r="F150" s="8">
        <f t="shared" si="7"/>
        <v>16148</v>
      </c>
      <c r="G150" s="8" t="s">
        <v>14</v>
      </c>
      <c r="H150" s="8" t="s">
        <v>504</v>
      </c>
    </row>
    <row r="151" spans="1:8" x14ac:dyDescent="0.25">
      <c r="A151" s="9" t="s">
        <v>135</v>
      </c>
      <c r="B151" s="33">
        <f t="shared" si="8"/>
        <v>150</v>
      </c>
      <c r="C151" s="8" t="s">
        <v>201</v>
      </c>
      <c r="D151" s="6">
        <f t="shared" si="9"/>
        <v>16149</v>
      </c>
      <c r="E151" s="8">
        <v>8</v>
      </c>
      <c r="F151" s="8">
        <f t="shared" si="7"/>
        <v>16156</v>
      </c>
      <c r="G151" s="8" t="s">
        <v>23</v>
      </c>
      <c r="H151" s="8" t="s">
        <v>504</v>
      </c>
    </row>
    <row r="152" spans="1:8" x14ac:dyDescent="0.25">
      <c r="A152" s="9" t="s">
        <v>135</v>
      </c>
      <c r="B152" s="33">
        <f t="shared" si="8"/>
        <v>151</v>
      </c>
      <c r="C152" s="8" t="s">
        <v>203</v>
      </c>
      <c r="D152" s="6">
        <f t="shared" si="9"/>
        <v>16157</v>
      </c>
      <c r="E152" s="8">
        <v>100</v>
      </c>
      <c r="F152" s="8">
        <f t="shared" si="7"/>
        <v>16256</v>
      </c>
      <c r="G152" s="8" t="s">
        <v>14</v>
      </c>
      <c r="H152" s="8" t="s">
        <v>504</v>
      </c>
    </row>
    <row r="153" spans="1:8" x14ac:dyDescent="0.25">
      <c r="A153" s="9" t="s">
        <v>135</v>
      </c>
      <c r="B153" s="33">
        <f t="shared" si="8"/>
        <v>152</v>
      </c>
      <c r="C153" s="8" t="s">
        <v>204</v>
      </c>
      <c r="D153" s="6">
        <f t="shared" si="9"/>
        <v>16257</v>
      </c>
      <c r="E153" s="8">
        <v>500</v>
      </c>
      <c r="F153" s="8">
        <f t="shared" si="7"/>
        <v>16756</v>
      </c>
      <c r="G153" s="8" t="s">
        <v>14</v>
      </c>
      <c r="H153" s="8" t="s">
        <v>504</v>
      </c>
    </row>
    <row r="154" spans="1:8" x14ac:dyDescent="0.25">
      <c r="A154" s="9" t="s">
        <v>135</v>
      </c>
      <c r="B154" s="33">
        <f t="shared" si="8"/>
        <v>153</v>
      </c>
      <c r="C154" s="8" t="s">
        <v>205</v>
      </c>
      <c r="D154" s="6">
        <f t="shared" si="9"/>
        <v>16757</v>
      </c>
      <c r="E154" s="8">
        <v>500</v>
      </c>
      <c r="F154" s="8">
        <f t="shared" si="7"/>
        <v>17256</v>
      </c>
      <c r="G154" s="8" t="s">
        <v>14</v>
      </c>
      <c r="H154" s="8" t="s">
        <v>504</v>
      </c>
    </row>
    <row r="155" spans="1:8" x14ac:dyDescent="0.25">
      <c r="A155" s="9" t="s">
        <v>135</v>
      </c>
      <c r="B155" s="33">
        <f t="shared" si="8"/>
        <v>154</v>
      </c>
      <c r="C155" s="8" t="s">
        <v>207</v>
      </c>
      <c r="D155" s="6">
        <f t="shared" si="9"/>
        <v>17257</v>
      </c>
      <c r="E155" s="8">
        <v>8</v>
      </c>
      <c r="F155" s="8">
        <f t="shared" si="7"/>
        <v>17264</v>
      </c>
      <c r="G155" s="8" t="s">
        <v>23</v>
      </c>
      <c r="H155" s="8" t="s">
        <v>504</v>
      </c>
    </row>
    <row r="156" spans="1:8" x14ac:dyDescent="0.25">
      <c r="A156" s="9" t="s">
        <v>135</v>
      </c>
      <c r="B156" s="33">
        <f t="shared" si="8"/>
        <v>155</v>
      </c>
      <c r="C156" s="8" t="s">
        <v>208</v>
      </c>
      <c r="D156" s="6">
        <f t="shared" si="9"/>
        <v>17265</v>
      </c>
      <c r="E156" s="8">
        <v>100</v>
      </c>
      <c r="F156" s="8">
        <f t="shared" si="7"/>
        <v>17364</v>
      </c>
      <c r="G156" s="8" t="s">
        <v>14</v>
      </c>
      <c r="H156" s="8" t="s">
        <v>504</v>
      </c>
    </row>
    <row r="157" spans="1:8" x14ac:dyDescent="0.25">
      <c r="A157" s="9" t="s">
        <v>135</v>
      </c>
      <c r="B157" s="33">
        <f t="shared" si="8"/>
        <v>156</v>
      </c>
      <c r="C157" s="8" t="s">
        <v>209</v>
      </c>
      <c r="D157" s="6">
        <f t="shared" si="9"/>
        <v>17365</v>
      </c>
      <c r="E157" s="8">
        <v>500</v>
      </c>
      <c r="F157" s="8">
        <f t="shared" si="7"/>
        <v>17864</v>
      </c>
      <c r="G157" s="8" t="s">
        <v>14</v>
      </c>
      <c r="H157" s="8" t="s">
        <v>504</v>
      </c>
    </row>
    <row r="158" spans="1:8" x14ac:dyDescent="0.25">
      <c r="A158" s="9" t="s">
        <v>135</v>
      </c>
      <c r="B158" s="33">
        <f t="shared" si="8"/>
        <v>157</v>
      </c>
      <c r="C158" s="8" t="s">
        <v>210</v>
      </c>
      <c r="D158" s="6">
        <f t="shared" si="9"/>
        <v>17865</v>
      </c>
      <c r="E158" s="8">
        <v>8</v>
      </c>
      <c r="F158" s="8">
        <f t="shared" si="7"/>
        <v>17872</v>
      </c>
      <c r="G158" s="8" t="s">
        <v>23</v>
      </c>
      <c r="H158" s="8" t="s">
        <v>504</v>
      </c>
    </row>
    <row r="159" spans="1:8" x14ac:dyDescent="0.25">
      <c r="A159" s="9" t="s">
        <v>135</v>
      </c>
      <c r="B159" s="33">
        <f t="shared" si="8"/>
        <v>158</v>
      </c>
      <c r="C159" s="8" t="s">
        <v>212</v>
      </c>
      <c r="D159" s="6">
        <f t="shared" si="9"/>
        <v>17873</v>
      </c>
      <c r="E159" s="8">
        <v>100</v>
      </c>
      <c r="F159" s="8">
        <f t="shared" si="7"/>
        <v>17972</v>
      </c>
      <c r="G159" s="8" t="s">
        <v>14</v>
      </c>
      <c r="H159" s="8" t="s">
        <v>504</v>
      </c>
    </row>
    <row r="160" spans="1:8" x14ac:dyDescent="0.25">
      <c r="A160" s="9" t="s">
        <v>135</v>
      </c>
      <c r="B160" s="33">
        <f t="shared" si="8"/>
        <v>159</v>
      </c>
      <c r="C160" s="8" t="s">
        <v>213</v>
      </c>
      <c r="D160" s="6">
        <f t="shared" si="9"/>
        <v>17973</v>
      </c>
      <c r="E160" s="8">
        <v>500</v>
      </c>
      <c r="F160" s="8">
        <f t="shared" si="7"/>
        <v>18472</v>
      </c>
      <c r="G160" s="8" t="s">
        <v>14</v>
      </c>
      <c r="H160" s="8" t="s">
        <v>504</v>
      </c>
    </row>
    <row r="161" spans="1:8" x14ac:dyDescent="0.25">
      <c r="A161" s="9" t="s">
        <v>135</v>
      </c>
      <c r="B161" s="33">
        <f t="shared" si="8"/>
        <v>160</v>
      </c>
      <c r="C161" s="8" t="s">
        <v>214</v>
      </c>
      <c r="D161" s="6">
        <f t="shared" si="9"/>
        <v>18473</v>
      </c>
      <c r="E161" s="8">
        <v>8</v>
      </c>
      <c r="F161" s="8">
        <f t="shared" si="7"/>
        <v>18480</v>
      </c>
      <c r="G161" s="8" t="s">
        <v>23</v>
      </c>
      <c r="H161" s="8" t="s">
        <v>504</v>
      </c>
    </row>
    <row r="162" spans="1:8" x14ac:dyDescent="0.25">
      <c r="A162" s="9" t="s">
        <v>135</v>
      </c>
      <c r="B162" s="33">
        <f t="shared" si="8"/>
        <v>161</v>
      </c>
      <c r="C162" s="8" t="s">
        <v>216</v>
      </c>
      <c r="D162" s="6">
        <f t="shared" si="9"/>
        <v>18481</v>
      </c>
      <c r="E162" s="8">
        <v>100</v>
      </c>
      <c r="F162" s="8">
        <f t="shared" si="7"/>
        <v>18580</v>
      </c>
      <c r="G162" s="8" t="s">
        <v>14</v>
      </c>
      <c r="H162" s="8" t="s">
        <v>504</v>
      </c>
    </row>
    <row r="163" spans="1:8" x14ac:dyDescent="0.25">
      <c r="A163" s="9" t="s">
        <v>135</v>
      </c>
      <c r="B163" s="33">
        <f t="shared" si="8"/>
        <v>162</v>
      </c>
      <c r="C163" s="8" t="s">
        <v>217</v>
      </c>
      <c r="D163" s="6">
        <f t="shared" si="9"/>
        <v>18581</v>
      </c>
      <c r="E163" s="8">
        <v>500</v>
      </c>
      <c r="F163" s="8">
        <f t="shared" si="7"/>
        <v>19080</v>
      </c>
      <c r="G163" s="8" t="s">
        <v>14</v>
      </c>
      <c r="H163" s="8" t="s">
        <v>504</v>
      </c>
    </row>
    <row r="164" spans="1:8" x14ac:dyDescent="0.25">
      <c r="A164" s="9" t="s">
        <v>135</v>
      </c>
      <c r="B164" s="33">
        <f t="shared" si="8"/>
        <v>163</v>
      </c>
      <c r="C164" s="8" t="s">
        <v>218</v>
      </c>
      <c r="D164" s="6">
        <f t="shared" si="9"/>
        <v>19081</v>
      </c>
      <c r="E164" s="8">
        <v>8</v>
      </c>
      <c r="F164" s="8">
        <f t="shared" si="7"/>
        <v>19088</v>
      </c>
      <c r="G164" s="8" t="s">
        <v>23</v>
      </c>
      <c r="H164" s="8" t="s">
        <v>504</v>
      </c>
    </row>
    <row r="165" spans="1:8" x14ac:dyDescent="0.25">
      <c r="A165" s="9" t="s">
        <v>135</v>
      </c>
      <c r="B165" s="33">
        <f t="shared" si="8"/>
        <v>164</v>
      </c>
      <c r="C165" s="8" t="s">
        <v>220</v>
      </c>
      <c r="D165" s="6">
        <f t="shared" si="9"/>
        <v>19089</v>
      </c>
      <c r="E165" s="8">
        <v>100</v>
      </c>
      <c r="F165" s="8">
        <f t="shared" si="7"/>
        <v>19188</v>
      </c>
      <c r="G165" s="8" t="s">
        <v>14</v>
      </c>
      <c r="H165" s="8" t="s">
        <v>504</v>
      </c>
    </row>
    <row r="166" spans="1:8" x14ac:dyDescent="0.25">
      <c r="A166" s="9" t="s">
        <v>135</v>
      </c>
      <c r="B166" s="33">
        <f t="shared" si="8"/>
        <v>165</v>
      </c>
      <c r="C166" s="8" t="s">
        <v>221</v>
      </c>
      <c r="D166" s="6">
        <f t="shared" si="9"/>
        <v>19189</v>
      </c>
      <c r="E166" s="8">
        <v>500</v>
      </c>
      <c r="F166" s="8">
        <f t="shared" si="7"/>
        <v>19688</v>
      </c>
      <c r="G166" s="8" t="s">
        <v>14</v>
      </c>
      <c r="H166" s="8" t="s">
        <v>504</v>
      </c>
    </row>
    <row r="167" spans="1:8" x14ac:dyDescent="0.25">
      <c r="A167" s="9" t="s">
        <v>135</v>
      </c>
      <c r="B167" s="33">
        <f t="shared" si="8"/>
        <v>166</v>
      </c>
      <c r="C167" s="8" t="s">
        <v>222</v>
      </c>
      <c r="D167" s="6">
        <f t="shared" si="9"/>
        <v>19689</v>
      </c>
      <c r="E167" s="8">
        <v>8</v>
      </c>
      <c r="F167" s="8">
        <f t="shared" si="7"/>
        <v>19696</v>
      </c>
      <c r="G167" s="8" t="s">
        <v>23</v>
      </c>
      <c r="H167" s="8" t="s">
        <v>504</v>
      </c>
    </row>
    <row r="168" spans="1:8" x14ac:dyDescent="0.25">
      <c r="A168" s="9" t="s">
        <v>135</v>
      </c>
      <c r="B168" s="33">
        <f t="shared" si="8"/>
        <v>167</v>
      </c>
      <c r="C168" s="8" t="s">
        <v>224</v>
      </c>
      <c r="D168" s="6">
        <f t="shared" si="9"/>
        <v>19697</v>
      </c>
      <c r="E168" s="8">
        <v>100</v>
      </c>
      <c r="F168" s="8">
        <f t="shared" si="7"/>
        <v>19796</v>
      </c>
      <c r="G168" s="8" t="s">
        <v>14</v>
      </c>
      <c r="H168" s="8" t="s">
        <v>504</v>
      </c>
    </row>
    <row r="169" spans="1:8" x14ac:dyDescent="0.25">
      <c r="A169" s="9" t="s">
        <v>135</v>
      </c>
      <c r="B169" s="33">
        <f t="shared" si="8"/>
        <v>168</v>
      </c>
      <c r="C169" s="8" t="s">
        <v>225</v>
      </c>
      <c r="D169" s="6">
        <f t="shared" si="9"/>
        <v>19797</v>
      </c>
      <c r="E169" s="8">
        <v>500</v>
      </c>
      <c r="F169" s="8">
        <f t="shared" si="7"/>
        <v>20296</v>
      </c>
      <c r="G169" s="8" t="s">
        <v>14</v>
      </c>
      <c r="H169" s="8" t="s">
        <v>504</v>
      </c>
    </row>
    <row r="170" spans="1:8" x14ac:dyDescent="0.25">
      <c r="A170" s="9" t="s">
        <v>135</v>
      </c>
      <c r="B170" s="33">
        <f t="shared" si="8"/>
        <v>169</v>
      </c>
      <c r="C170" s="8" t="s">
        <v>226</v>
      </c>
      <c r="D170" s="6">
        <f t="shared" si="9"/>
        <v>20297</v>
      </c>
      <c r="E170" s="8">
        <v>8</v>
      </c>
      <c r="F170" s="8">
        <f t="shared" si="7"/>
        <v>20304</v>
      </c>
      <c r="G170" s="8" t="s">
        <v>23</v>
      </c>
      <c r="H170" s="8" t="s">
        <v>504</v>
      </c>
    </row>
    <row r="171" spans="1:8" x14ac:dyDescent="0.25">
      <c r="A171" s="9" t="s">
        <v>135</v>
      </c>
      <c r="B171" s="33">
        <f t="shared" si="8"/>
        <v>170</v>
      </c>
      <c r="C171" s="8" t="s">
        <v>228</v>
      </c>
      <c r="D171" s="6">
        <f t="shared" si="9"/>
        <v>20305</v>
      </c>
      <c r="E171" s="8">
        <v>100</v>
      </c>
      <c r="F171" s="8">
        <f t="shared" si="7"/>
        <v>20404</v>
      </c>
      <c r="G171" s="8" t="s">
        <v>14</v>
      </c>
      <c r="H171" s="8" t="s">
        <v>504</v>
      </c>
    </row>
    <row r="172" spans="1:8" x14ac:dyDescent="0.25">
      <c r="A172" s="9" t="s">
        <v>135</v>
      </c>
      <c r="B172" s="33">
        <f t="shared" si="8"/>
        <v>171</v>
      </c>
      <c r="C172" s="8" t="s">
        <v>229</v>
      </c>
      <c r="D172" s="6">
        <f t="shared" si="9"/>
        <v>20405</v>
      </c>
      <c r="E172" s="8">
        <v>500</v>
      </c>
      <c r="F172" s="8">
        <f t="shared" si="7"/>
        <v>20904</v>
      </c>
      <c r="G172" s="8" t="s">
        <v>14</v>
      </c>
      <c r="H172" s="8" t="s">
        <v>504</v>
      </c>
    </row>
    <row r="173" spans="1:8" x14ac:dyDescent="0.25">
      <c r="A173" s="9" t="s">
        <v>135</v>
      </c>
      <c r="B173" s="33">
        <f t="shared" si="8"/>
        <v>172</v>
      </c>
      <c r="C173" s="8" t="s">
        <v>230</v>
      </c>
      <c r="D173" s="6">
        <f t="shared" si="9"/>
        <v>20905</v>
      </c>
      <c r="E173" s="8">
        <v>8</v>
      </c>
      <c r="F173" s="8">
        <f t="shared" si="7"/>
        <v>20912</v>
      </c>
      <c r="G173" s="8" t="s">
        <v>23</v>
      </c>
      <c r="H173" s="8" t="s">
        <v>504</v>
      </c>
    </row>
    <row r="174" spans="1:8" x14ac:dyDescent="0.25">
      <c r="A174" s="9" t="s">
        <v>135</v>
      </c>
      <c r="B174" s="33">
        <f t="shared" si="8"/>
        <v>173</v>
      </c>
      <c r="C174" s="8" t="s">
        <v>232</v>
      </c>
      <c r="D174" s="6">
        <f t="shared" si="9"/>
        <v>20913</v>
      </c>
      <c r="E174" s="8">
        <v>100</v>
      </c>
      <c r="F174" s="8">
        <f t="shared" si="7"/>
        <v>21012</v>
      </c>
      <c r="G174" s="8" t="s">
        <v>14</v>
      </c>
      <c r="H174" s="8" t="s">
        <v>504</v>
      </c>
    </row>
    <row r="175" spans="1:8" x14ac:dyDescent="0.25">
      <c r="A175" s="9" t="s">
        <v>135</v>
      </c>
      <c r="B175" s="33">
        <f t="shared" si="8"/>
        <v>174</v>
      </c>
      <c r="C175" s="8" t="s">
        <v>233</v>
      </c>
      <c r="D175" s="6">
        <f t="shared" si="9"/>
        <v>21013</v>
      </c>
      <c r="E175" s="8">
        <v>500</v>
      </c>
      <c r="F175" s="8">
        <f t="shared" si="7"/>
        <v>21512</v>
      </c>
      <c r="G175" s="8" t="s">
        <v>14</v>
      </c>
      <c r="H175" s="8" t="s">
        <v>504</v>
      </c>
    </row>
    <row r="176" spans="1:8" x14ac:dyDescent="0.25">
      <c r="A176" s="9" t="s">
        <v>135</v>
      </c>
      <c r="B176" s="33">
        <f t="shared" si="8"/>
        <v>175</v>
      </c>
      <c r="C176" s="8" t="s">
        <v>234</v>
      </c>
      <c r="D176" s="6">
        <f t="shared" si="9"/>
        <v>21513</v>
      </c>
      <c r="E176" s="8">
        <v>8</v>
      </c>
      <c r="F176" s="8">
        <f t="shared" si="7"/>
        <v>21520</v>
      </c>
      <c r="G176" s="8" t="s">
        <v>23</v>
      </c>
      <c r="H176" s="8" t="s">
        <v>504</v>
      </c>
    </row>
    <row r="177" spans="1:8" x14ac:dyDescent="0.25">
      <c r="A177" s="9" t="s">
        <v>135</v>
      </c>
      <c r="B177" s="33">
        <f t="shared" si="8"/>
        <v>176</v>
      </c>
      <c r="C177" s="8" t="s">
        <v>236</v>
      </c>
      <c r="D177" s="6">
        <f t="shared" si="9"/>
        <v>21521</v>
      </c>
      <c r="E177" s="8">
        <v>100</v>
      </c>
      <c r="F177" s="8">
        <f t="shared" si="7"/>
        <v>21620</v>
      </c>
      <c r="G177" s="8" t="s">
        <v>14</v>
      </c>
      <c r="H177" s="8" t="s">
        <v>504</v>
      </c>
    </row>
    <row r="178" spans="1:8" x14ac:dyDescent="0.25">
      <c r="A178" s="9" t="s">
        <v>135</v>
      </c>
      <c r="B178" s="33">
        <f t="shared" si="8"/>
        <v>177</v>
      </c>
      <c r="C178" s="8" t="s">
        <v>237</v>
      </c>
      <c r="D178" s="6">
        <f t="shared" si="9"/>
        <v>21621</v>
      </c>
      <c r="E178" s="8">
        <v>500</v>
      </c>
      <c r="F178" s="8">
        <f t="shared" si="7"/>
        <v>22120</v>
      </c>
      <c r="G178" s="8" t="s">
        <v>14</v>
      </c>
      <c r="H178" s="8" t="s">
        <v>504</v>
      </c>
    </row>
    <row r="179" spans="1:8" x14ac:dyDescent="0.25">
      <c r="A179" s="9" t="s">
        <v>135</v>
      </c>
      <c r="B179" s="33">
        <f t="shared" si="8"/>
        <v>178</v>
      </c>
      <c r="C179" s="8" t="s">
        <v>238</v>
      </c>
      <c r="D179" s="6">
        <f t="shared" si="9"/>
        <v>22121</v>
      </c>
      <c r="E179" s="8">
        <v>500</v>
      </c>
      <c r="F179" s="8">
        <f t="shared" si="7"/>
        <v>22620</v>
      </c>
      <c r="G179" s="8" t="s">
        <v>14</v>
      </c>
      <c r="H179" s="8" t="s">
        <v>504</v>
      </c>
    </row>
    <row r="180" spans="1:8" x14ac:dyDescent="0.25">
      <c r="A180" s="9" t="s">
        <v>135</v>
      </c>
      <c r="B180" s="33">
        <f t="shared" si="8"/>
        <v>179</v>
      </c>
      <c r="C180" s="8" t="s">
        <v>240</v>
      </c>
      <c r="D180" s="6">
        <f t="shared" si="9"/>
        <v>22621</v>
      </c>
      <c r="E180" s="8">
        <v>8</v>
      </c>
      <c r="F180" s="8">
        <f t="shared" si="7"/>
        <v>22628</v>
      </c>
      <c r="G180" s="8" t="s">
        <v>23</v>
      </c>
      <c r="H180" s="8" t="s">
        <v>504</v>
      </c>
    </row>
    <row r="181" spans="1:8" x14ac:dyDescent="0.25">
      <c r="A181" s="9" t="s">
        <v>135</v>
      </c>
      <c r="B181" s="33">
        <f t="shared" si="8"/>
        <v>180</v>
      </c>
      <c r="C181" s="8" t="s">
        <v>241</v>
      </c>
      <c r="D181" s="6">
        <f t="shared" si="9"/>
        <v>22629</v>
      </c>
      <c r="E181" s="8">
        <v>100</v>
      </c>
      <c r="F181" s="8">
        <f t="shared" si="7"/>
        <v>22728</v>
      </c>
      <c r="G181" s="8" t="s">
        <v>14</v>
      </c>
      <c r="H181" s="8" t="s">
        <v>504</v>
      </c>
    </row>
    <row r="182" spans="1:8" x14ac:dyDescent="0.25">
      <c r="A182" s="9" t="s">
        <v>135</v>
      </c>
      <c r="B182" s="33">
        <f t="shared" si="8"/>
        <v>181</v>
      </c>
      <c r="C182" s="8" t="s">
        <v>242</v>
      </c>
      <c r="D182" s="6">
        <f t="shared" si="9"/>
        <v>22729</v>
      </c>
      <c r="E182" s="8">
        <v>500</v>
      </c>
      <c r="F182" s="8">
        <f t="shared" si="7"/>
        <v>23228</v>
      </c>
      <c r="G182" s="8" t="s">
        <v>14</v>
      </c>
      <c r="H182" s="8" t="s">
        <v>504</v>
      </c>
    </row>
    <row r="183" spans="1:8" x14ac:dyDescent="0.25">
      <c r="A183" s="9" t="s">
        <v>135</v>
      </c>
      <c r="B183" s="33">
        <f t="shared" si="8"/>
        <v>182</v>
      </c>
      <c r="C183" s="8" t="s">
        <v>243</v>
      </c>
      <c r="D183" s="6">
        <f t="shared" si="9"/>
        <v>23229</v>
      </c>
      <c r="E183" s="8">
        <v>8</v>
      </c>
      <c r="F183" s="8">
        <f t="shared" si="7"/>
        <v>23236</v>
      </c>
      <c r="G183" s="8" t="s">
        <v>23</v>
      </c>
      <c r="H183" s="8" t="s">
        <v>504</v>
      </c>
    </row>
    <row r="184" spans="1:8" x14ac:dyDescent="0.25">
      <c r="A184" s="9" t="s">
        <v>135</v>
      </c>
      <c r="B184" s="33">
        <f t="shared" si="8"/>
        <v>183</v>
      </c>
      <c r="C184" s="8" t="s">
        <v>245</v>
      </c>
      <c r="D184" s="6">
        <f t="shared" si="9"/>
        <v>23237</v>
      </c>
      <c r="E184" s="8">
        <v>100</v>
      </c>
      <c r="F184" s="8">
        <f t="shared" si="7"/>
        <v>23336</v>
      </c>
      <c r="G184" s="8" t="s">
        <v>14</v>
      </c>
      <c r="H184" s="8" t="s">
        <v>504</v>
      </c>
    </row>
    <row r="185" spans="1:8" x14ac:dyDescent="0.25">
      <c r="A185" s="9" t="s">
        <v>135</v>
      </c>
      <c r="B185" s="33">
        <f t="shared" si="8"/>
        <v>184</v>
      </c>
      <c r="C185" s="8" t="s">
        <v>246</v>
      </c>
      <c r="D185" s="6">
        <f t="shared" si="9"/>
        <v>23337</v>
      </c>
      <c r="E185" s="8">
        <v>500</v>
      </c>
      <c r="F185" s="8">
        <f t="shared" si="7"/>
        <v>23836</v>
      </c>
      <c r="G185" s="8" t="s">
        <v>14</v>
      </c>
      <c r="H185" s="8" t="s">
        <v>504</v>
      </c>
    </row>
    <row r="186" spans="1:8" x14ac:dyDescent="0.25">
      <c r="A186" s="9" t="s">
        <v>135</v>
      </c>
      <c r="B186" s="33">
        <f t="shared" si="8"/>
        <v>185</v>
      </c>
      <c r="C186" s="8" t="s">
        <v>247</v>
      </c>
      <c r="D186" s="6">
        <f t="shared" si="9"/>
        <v>23837</v>
      </c>
      <c r="E186" s="8">
        <v>8</v>
      </c>
      <c r="F186" s="8">
        <f t="shared" si="7"/>
        <v>23844</v>
      </c>
      <c r="G186" s="8" t="s">
        <v>23</v>
      </c>
      <c r="H186" s="8" t="s">
        <v>504</v>
      </c>
    </row>
    <row r="187" spans="1:8" x14ac:dyDescent="0.25">
      <c r="A187" s="9" t="s">
        <v>135</v>
      </c>
      <c r="B187" s="33">
        <f t="shared" si="8"/>
        <v>186</v>
      </c>
      <c r="C187" s="8" t="s">
        <v>249</v>
      </c>
      <c r="D187" s="6">
        <f t="shared" si="9"/>
        <v>23845</v>
      </c>
      <c r="E187" s="8">
        <v>100</v>
      </c>
      <c r="F187" s="8">
        <f t="shared" si="7"/>
        <v>23944</v>
      </c>
      <c r="G187" s="8" t="s">
        <v>14</v>
      </c>
      <c r="H187" s="8" t="s">
        <v>504</v>
      </c>
    </row>
    <row r="188" spans="1:8" x14ac:dyDescent="0.25">
      <c r="A188" s="9" t="s">
        <v>135</v>
      </c>
      <c r="B188" s="33">
        <f t="shared" si="8"/>
        <v>187</v>
      </c>
      <c r="C188" s="8" t="s">
        <v>250</v>
      </c>
      <c r="D188" s="6">
        <f t="shared" si="9"/>
        <v>23945</v>
      </c>
      <c r="E188" s="8">
        <v>500</v>
      </c>
      <c r="F188" s="8">
        <f t="shared" si="7"/>
        <v>24444</v>
      </c>
      <c r="G188" s="8" t="s">
        <v>14</v>
      </c>
      <c r="H188" s="8" t="s">
        <v>504</v>
      </c>
    </row>
    <row r="189" spans="1:8" x14ac:dyDescent="0.25">
      <c r="A189" s="9" t="s">
        <v>135</v>
      </c>
      <c r="B189" s="33">
        <f t="shared" si="8"/>
        <v>188</v>
      </c>
      <c r="C189" s="8" t="s">
        <v>251</v>
      </c>
      <c r="D189" s="6">
        <f t="shared" si="9"/>
        <v>24445</v>
      </c>
      <c r="E189" s="8">
        <v>8</v>
      </c>
      <c r="F189" s="8">
        <f t="shared" si="7"/>
        <v>24452</v>
      </c>
      <c r="G189" s="8" t="s">
        <v>23</v>
      </c>
      <c r="H189" s="8" t="s">
        <v>504</v>
      </c>
    </row>
    <row r="190" spans="1:8" x14ac:dyDescent="0.25">
      <c r="A190" s="9" t="s">
        <v>135</v>
      </c>
      <c r="B190" s="33">
        <f t="shared" si="8"/>
        <v>189</v>
      </c>
      <c r="C190" s="8" t="s">
        <v>253</v>
      </c>
      <c r="D190" s="6">
        <f t="shared" si="9"/>
        <v>24453</v>
      </c>
      <c r="E190" s="8">
        <v>100</v>
      </c>
      <c r="F190" s="8">
        <f t="shared" si="7"/>
        <v>24552</v>
      </c>
      <c r="G190" s="8" t="s">
        <v>14</v>
      </c>
      <c r="H190" s="8" t="s">
        <v>504</v>
      </c>
    </row>
    <row r="191" spans="1:8" x14ac:dyDescent="0.25">
      <c r="A191" s="9" t="s">
        <v>135</v>
      </c>
      <c r="B191" s="33">
        <f t="shared" si="8"/>
        <v>190</v>
      </c>
      <c r="C191" s="8" t="s">
        <v>254</v>
      </c>
      <c r="D191" s="6">
        <f t="shared" si="9"/>
        <v>24553</v>
      </c>
      <c r="E191" s="8">
        <v>500</v>
      </c>
      <c r="F191" s="8">
        <f t="shared" si="7"/>
        <v>25052</v>
      </c>
      <c r="G191" s="8" t="s">
        <v>14</v>
      </c>
      <c r="H191" s="8" t="s">
        <v>504</v>
      </c>
    </row>
    <row r="192" spans="1:8" x14ac:dyDescent="0.25">
      <c r="A192" s="9" t="s">
        <v>135</v>
      </c>
      <c r="B192" s="33">
        <f t="shared" si="8"/>
        <v>191</v>
      </c>
      <c r="C192" s="8" t="s">
        <v>255</v>
      </c>
      <c r="D192" s="6">
        <f t="shared" si="9"/>
        <v>25053</v>
      </c>
      <c r="E192" s="8">
        <v>8</v>
      </c>
      <c r="F192" s="8">
        <f t="shared" si="7"/>
        <v>25060</v>
      </c>
      <c r="G192" s="8" t="s">
        <v>23</v>
      </c>
      <c r="H192" s="8" t="s">
        <v>504</v>
      </c>
    </row>
    <row r="193" spans="1:8" x14ac:dyDescent="0.25">
      <c r="A193" s="9" t="s">
        <v>135</v>
      </c>
      <c r="B193" s="33">
        <f t="shared" si="8"/>
        <v>192</v>
      </c>
      <c r="C193" s="8" t="s">
        <v>257</v>
      </c>
      <c r="D193" s="6">
        <f t="shared" si="9"/>
        <v>25061</v>
      </c>
      <c r="E193" s="8">
        <v>100</v>
      </c>
      <c r="F193" s="8">
        <f t="shared" si="7"/>
        <v>25160</v>
      </c>
      <c r="G193" s="8" t="s">
        <v>14</v>
      </c>
      <c r="H193" s="8" t="s">
        <v>504</v>
      </c>
    </row>
    <row r="194" spans="1:8" x14ac:dyDescent="0.25">
      <c r="A194" s="9" t="s">
        <v>135</v>
      </c>
      <c r="B194" s="33">
        <f t="shared" si="8"/>
        <v>193</v>
      </c>
      <c r="C194" s="8" t="s">
        <v>258</v>
      </c>
      <c r="D194" s="6">
        <f t="shared" si="9"/>
        <v>25161</v>
      </c>
      <c r="E194" s="8">
        <v>500</v>
      </c>
      <c r="F194" s="8">
        <f t="shared" si="7"/>
        <v>25660</v>
      </c>
      <c r="G194" s="8" t="s">
        <v>14</v>
      </c>
      <c r="H194" s="8" t="s">
        <v>504</v>
      </c>
    </row>
    <row r="195" spans="1:8" x14ac:dyDescent="0.25">
      <c r="A195" s="9" t="s">
        <v>135</v>
      </c>
      <c r="B195" s="33">
        <f t="shared" si="8"/>
        <v>194</v>
      </c>
      <c r="C195" s="8" t="s">
        <v>259</v>
      </c>
      <c r="D195" s="6">
        <f t="shared" si="9"/>
        <v>25661</v>
      </c>
      <c r="E195" s="8">
        <v>8</v>
      </c>
      <c r="F195" s="8">
        <f t="shared" si="7"/>
        <v>25668</v>
      </c>
      <c r="G195" s="8" t="s">
        <v>23</v>
      </c>
      <c r="H195" s="8" t="s">
        <v>504</v>
      </c>
    </row>
    <row r="196" spans="1:8" x14ac:dyDescent="0.25">
      <c r="A196" s="9" t="s">
        <v>135</v>
      </c>
      <c r="B196" s="33">
        <f t="shared" si="8"/>
        <v>195</v>
      </c>
      <c r="C196" s="8" t="s">
        <v>261</v>
      </c>
      <c r="D196" s="6">
        <f t="shared" si="9"/>
        <v>25669</v>
      </c>
      <c r="E196" s="8">
        <v>100</v>
      </c>
      <c r="F196" s="8">
        <f t="shared" si="7"/>
        <v>25768</v>
      </c>
      <c r="G196" s="8" t="s">
        <v>14</v>
      </c>
      <c r="H196" s="8" t="s">
        <v>504</v>
      </c>
    </row>
    <row r="197" spans="1:8" x14ac:dyDescent="0.25">
      <c r="A197" s="9" t="s">
        <v>135</v>
      </c>
      <c r="B197" s="33">
        <f t="shared" si="8"/>
        <v>196</v>
      </c>
      <c r="C197" s="8" t="s">
        <v>262</v>
      </c>
      <c r="D197" s="6">
        <f t="shared" si="9"/>
        <v>25769</v>
      </c>
      <c r="E197" s="8">
        <v>500</v>
      </c>
      <c r="F197" s="8">
        <f t="shared" si="7"/>
        <v>26268</v>
      </c>
      <c r="G197" s="8" t="s">
        <v>14</v>
      </c>
      <c r="H197" s="8" t="s">
        <v>504</v>
      </c>
    </row>
    <row r="198" spans="1:8" x14ac:dyDescent="0.25">
      <c r="A198" s="9" t="s">
        <v>135</v>
      </c>
      <c r="B198" s="33">
        <f t="shared" si="8"/>
        <v>197</v>
      </c>
      <c r="C198" s="8" t="s">
        <v>263</v>
      </c>
      <c r="D198" s="6">
        <f t="shared" si="9"/>
        <v>26269</v>
      </c>
      <c r="E198" s="8">
        <v>8</v>
      </c>
      <c r="F198" s="8">
        <f t="shared" ref="F198:F261" si="10">D198+E198-1</f>
        <v>26276</v>
      </c>
      <c r="G198" s="8" t="s">
        <v>23</v>
      </c>
      <c r="H198" s="8" t="s">
        <v>504</v>
      </c>
    </row>
    <row r="199" spans="1:8" x14ac:dyDescent="0.25">
      <c r="A199" s="9" t="s">
        <v>135</v>
      </c>
      <c r="B199" s="33">
        <f t="shared" si="8"/>
        <v>198</v>
      </c>
      <c r="C199" s="8" t="s">
        <v>265</v>
      </c>
      <c r="D199" s="6">
        <f t="shared" si="9"/>
        <v>26277</v>
      </c>
      <c r="E199" s="8">
        <v>100</v>
      </c>
      <c r="F199" s="8">
        <f t="shared" si="10"/>
        <v>26376</v>
      </c>
      <c r="G199" s="8" t="s">
        <v>14</v>
      </c>
      <c r="H199" s="8" t="s">
        <v>504</v>
      </c>
    </row>
    <row r="200" spans="1:8" x14ac:dyDescent="0.25">
      <c r="A200" s="9" t="s">
        <v>135</v>
      </c>
      <c r="B200" s="33">
        <f t="shared" si="8"/>
        <v>199</v>
      </c>
      <c r="C200" s="8" t="s">
        <v>266</v>
      </c>
      <c r="D200" s="6">
        <f t="shared" si="9"/>
        <v>26377</v>
      </c>
      <c r="E200" s="8">
        <v>500</v>
      </c>
      <c r="F200" s="8">
        <f t="shared" si="10"/>
        <v>26876</v>
      </c>
      <c r="G200" s="8" t="s">
        <v>14</v>
      </c>
      <c r="H200" s="8" t="s">
        <v>504</v>
      </c>
    </row>
    <row r="201" spans="1:8" x14ac:dyDescent="0.25">
      <c r="A201" s="9" t="s">
        <v>135</v>
      </c>
      <c r="B201" s="33">
        <f t="shared" ref="B201:B264" si="11">B200+1</f>
        <v>200</v>
      </c>
      <c r="C201" s="8" t="s">
        <v>267</v>
      </c>
      <c r="D201" s="6">
        <f t="shared" si="9"/>
        <v>26877</v>
      </c>
      <c r="E201" s="8">
        <v>8</v>
      </c>
      <c r="F201" s="8">
        <f t="shared" si="10"/>
        <v>26884</v>
      </c>
      <c r="G201" s="8" t="s">
        <v>23</v>
      </c>
      <c r="H201" s="8" t="s">
        <v>504</v>
      </c>
    </row>
    <row r="202" spans="1:8" x14ac:dyDescent="0.25">
      <c r="A202" s="9" t="s">
        <v>135</v>
      </c>
      <c r="B202" s="33">
        <f t="shared" si="11"/>
        <v>201</v>
      </c>
      <c r="C202" s="8" t="s">
        <v>269</v>
      </c>
      <c r="D202" s="6">
        <f t="shared" ref="D202:D265" si="12">F201+1</f>
        <v>26885</v>
      </c>
      <c r="E202" s="8">
        <v>100</v>
      </c>
      <c r="F202" s="8">
        <f t="shared" si="10"/>
        <v>26984</v>
      </c>
      <c r="G202" s="8" t="s">
        <v>14</v>
      </c>
      <c r="H202" s="8" t="s">
        <v>504</v>
      </c>
    </row>
    <row r="203" spans="1:8" x14ac:dyDescent="0.25">
      <c r="A203" s="9" t="s">
        <v>135</v>
      </c>
      <c r="B203" s="33">
        <f t="shared" si="11"/>
        <v>202</v>
      </c>
      <c r="C203" s="8" t="s">
        <v>270</v>
      </c>
      <c r="D203" s="6">
        <f t="shared" si="12"/>
        <v>26985</v>
      </c>
      <c r="E203" s="8">
        <v>500</v>
      </c>
      <c r="F203" s="8">
        <f t="shared" si="10"/>
        <v>27484</v>
      </c>
      <c r="G203" s="8" t="s">
        <v>14</v>
      </c>
      <c r="H203" s="8" t="s">
        <v>504</v>
      </c>
    </row>
    <row r="204" spans="1:8" x14ac:dyDescent="0.25">
      <c r="A204" s="9" t="s">
        <v>135</v>
      </c>
      <c r="B204" s="33">
        <f t="shared" si="11"/>
        <v>203</v>
      </c>
      <c r="C204" s="8" t="s">
        <v>271</v>
      </c>
      <c r="D204" s="6">
        <f t="shared" si="12"/>
        <v>27485</v>
      </c>
      <c r="E204" s="8">
        <v>500</v>
      </c>
      <c r="F204" s="8">
        <f t="shared" si="10"/>
        <v>27984</v>
      </c>
      <c r="G204" s="8" t="s">
        <v>14</v>
      </c>
      <c r="H204" s="8" t="s">
        <v>504</v>
      </c>
    </row>
    <row r="205" spans="1:8" x14ac:dyDescent="0.25">
      <c r="A205" s="9" t="s">
        <v>135</v>
      </c>
      <c r="B205" s="33">
        <f t="shared" si="11"/>
        <v>204</v>
      </c>
      <c r="C205" s="8" t="s">
        <v>273</v>
      </c>
      <c r="D205" s="6">
        <f t="shared" si="12"/>
        <v>27985</v>
      </c>
      <c r="E205" s="8">
        <v>8</v>
      </c>
      <c r="F205" s="8">
        <f t="shared" si="10"/>
        <v>27992</v>
      </c>
      <c r="G205" s="8" t="s">
        <v>23</v>
      </c>
      <c r="H205" s="8" t="s">
        <v>504</v>
      </c>
    </row>
    <row r="206" spans="1:8" x14ac:dyDescent="0.25">
      <c r="A206" s="9" t="s">
        <v>135</v>
      </c>
      <c r="B206" s="33">
        <f t="shared" si="11"/>
        <v>205</v>
      </c>
      <c r="C206" s="8" t="s">
        <v>274</v>
      </c>
      <c r="D206" s="6">
        <f t="shared" si="12"/>
        <v>27993</v>
      </c>
      <c r="E206" s="8">
        <v>100</v>
      </c>
      <c r="F206" s="8">
        <f t="shared" si="10"/>
        <v>28092</v>
      </c>
      <c r="G206" s="8" t="s">
        <v>14</v>
      </c>
      <c r="H206" s="8" t="s">
        <v>504</v>
      </c>
    </row>
    <row r="207" spans="1:8" x14ac:dyDescent="0.25">
      <c r="A207" s="9" t="s">
        <v>135</v>
      </c>
      <c r="B207" s="33">
        <f t="shared" si="11"/>
        <v>206</v>
      </c>
      <c r="C207" s="8" t="s">
        <v>275</v>
      </c>
      <c r="D207" s="6">
        <f t="shared" si="12"/>
        <v>28093</v>
      </c>
      <c r="E207" s="8">
        <v>500</v>
      </c>
      <c r="F207" s="8">
        <f t="shared" si="10"/>
        <v>28592</v>
      </c>
      <c r="G207" s="8" t="s">
        <v>14</v>
      </c>
      <c r="H207" s="8" t="s">
        <v>504</v>
      </c>
    </row>
    <row r="208" spans="1:8" x14ac:dyDescent="0.25">
      <c r="A208" s="9" t="s">
        <v>135</v>
      </c>
      <c r="B208" s="33">
        <f t="shared" si="11"/>
        <v>207</v>
      </c>
      <c r="C208" s="8" t="s">
        <v>276</v>
      </c>
      <c r="D208" s="6">
        <f t="shared" si="12"/>
        <v>28593</v>
      </c>
      <c r="E208" s="8">
        <v>8</v>
      </c>
      <c r="F208" s="8">
        <f t="shared" si="10"/>
        <v>28600</v>
      </c>
      <c r="G208" s="8" t="s">
        <v>23</v>
      </c>
      <c r="H208" s="8" t="s">
        <v>504</v>
      </c>
    </row>
    <row r="209" spans="1:8" x14ac:dyDescent="0.25">
      <c r="A209" s="9" t="s">
        <v>135</v>
      </c>
      <c r="B209" s="33">
        <f t="shared" si="11"/>
        <v>208</v>
      </c>
      <c r="C209" s="8" t="s">
        <v>278</v>
      </c>
      <c r="D209" s="6">
        <f t="shared" si="12"/>
        <v>28601</v>
      </c>
      <c r="E209" s="8">
        <v>100</v>
      </c>
      <c r="F209" s="8">
        <f t="shared" si="10"/>
        <v>28700</v>
      </c>
      <c r="G209" s="8" t="s">
        <v>14</v>
      </c>
      <c r="H209" s="8" t="s">
        <v>504</v>
      </c>
    </row>
    <row r="210" spans="1:8" x14ac:dyDescent="0.25">
      <c r="A210" s="9" t="s">
        <v>135</v>
      </c>
      <c r="B210" s="33">
        <f t="shared" si="11"/>
        <v>209</v>
      </c>
      <c r="C210" s="8" t="s">
        <v>279</v>
      </c>
      <c r="D210" s="6">
        <f t="shared" si="12"/>
        <v>28701</v>
      </c>
      <c r="E210" s="8">
        <v>500</v>
      </c>
      <c r="F210" s="8">
        <f t="shared" si="10"/>
        <v>29200</v>
      </c>
      <c r="G210" s="8" t="s">
        <v>14</v>
      </c>
      <c r="H210" s="8" t="s">
        <v>504</v>
      </c>
    </row>
    <row r="211" spans="1:8" x14ac:dyDescent="0.25">
      <c r="A211" s="9" t="s">
        <v>135</v>
      </c>
      <c r="B211" s="33">
        <f t="shared" si="11"/>
        <v>210</v>
      </c>
      <c r="C211" s="8" t="s">
        <v>280</v>
      </c>
      <c r="D211" s="6">
        <f t="shared" si="12"/>
        <v>29201</v>
      </c>
      <c r="E211" s="8">
        <v>8</v>
      </c>
      <c r="F211" s="8">
        <f t="shared" si="10"/>
        <v>29208</v>
      </c>
      <c r="G211" s="8" t="s">
        <v>23</v>
      </c>
      <c r="H211" s="8" t="s">
        <v>504</v>
      </c>
    </row>
    <row r="212" spans="1:8" x14ac:dyDescent="0.25">
      <c r="A212" s="9" t="s">
        <v>135</v>
      </c>
      <c r="B212" s="33">
        <f t="shared" si="11"/>
        <v>211</v>
      </c>
      <c r="C212" s="8" t="s">
        <v>282</v>
      </c>
      <c r="D212" s="6">
        <f t="shared" si="12"/>
        <v>29209</v>
      </c>
      <c r="E212" s="8">
        <v>100</v>
      </c>
      <c r="F212" s="8">
        <f t="shared" si="10"/>
        <v>29308</v>
      </c>
      <c r="G212" s="8" t="s">
        <v>14</v>
      </c>
      <c r="H212" s="8" t="s">
        <v>504</v>
      </c>
    </row>
    <row r="213" spans="1:8" x14ac:dyDescent="0.25">
      <c r="A213" s="9" t="s">
        <v>135</v>
      </c>
      <c r="B213" s="33">
        <f t="shared" si="11"/>
        <v>212</v>
      </c>
      <c r="C213" s="8" t="s">
        <v>283</v>
      </c>
      <c r="D213" s="6">
        <f t="shared" si="12"/>
        <v>29309</v>
      </c>
      <c r="E213" s="8">
        <v>500</v>
      </c>
      <c r="F213" s="8">
        <f t="shared" si="10"/>
        <v>29808</v>
      </c>
      <c r="G213" s="8" t="s">
        <v>14</v>
      </c>
      <c r="H213" s="8" t="s">
        <v>504</v>
      </c>
    </row>
    <row r="214" spans="1:8" x14ac:dyDescent="0.25">
      <c r="A214" s="9" t="s">
        <v>135</v>
      </c>
      <c r="B214" s="33">
        <f t="shared" si="11"/>
        <v>213</v>
      </c>
      <c r="C214" s="8" t="s">
        <v>284</v>
      </c>
      <c r="D214" s="6">
        <f t="shared" si="12"/>
        <v>29809</v>
      </c>
      <c r="E214" s="8">
        <v>8</v>
      </c>
      <c r="F214" s="8">
        <f t="shared" si="10"/>
        <v>29816</v>
      </c>
      <c r="G214" s="8" t="s">
        <v>23</v>
      </c>
      <c r="H214" s="8" t="s">
        <v>504</v>
      </c>
    </row>
    <row r="215" spans="1:8" x14ac:dyDescent="0.25">
      <c r="A215" s="9" t="s">
        <v>135</v>
      </c>
      <c r="B215" s="33">
        <f t="shared" si="11"/>
        <v>214</v>
      </c>
      <c r="C215" s="8" t="s">
        <v>286</v>
      </c>
      <c r="D215" s="6">
        <f t="shared" si="12"/>
        <v>29817</v>
      </c>
      <c r="E215" s="8">
        <v>100</v>
      </c>
      <c r="F215" s="8">
        <f t="shared" si="10"/>
        <v>29916</v>
      </c>
      <c r="G215" s="8" t="s">
        <v>14</v>
      </c>
      <c r="H215" s="8" t="s">
        <v>504</v>
      </c>
    </row>
    <row r="216" spans="1:8" x14ac:dyDescent="0.25">
      <c r="A216" s="9" t="s">
        <v>135</v>
      </c>
      <c r="B216" s="33">
        <f t="shared" si="11"/>
        <v>215</v>
      </c>
      <c r="C216" s="8" t="s">
        <v>287</v>
      </c>
      <c r="D216" s="6">
        <f t="shared" si="12"/>
        <v>29917</v>
      </c>
      <c r="E216" s="8">
        <v>500</v>
      </c>
      <c r="F216" s="8">
        <f t="shared" si="10"/>
        <v>30416</v>
      </c>
      <c r="G216" s="8" t="s">
        <v>14</v>
      </c>
      <c r="H216" s="8" t="s">
        <v>504</v>
      </c>
    </row>
    <row r="217" spans="1:8" x14ac:dyDescent="0.25">
      <c r="A217" s="9" t="s">
        <v>135</v>
      </c>
      <c r="B217" s="33">
        <f t="shared" si="11"/>
        <v>216</v>
      </c>
      <c r="C217" s="8" t="s">
        <v>288</v>
      </c>
      <c r="D217" s="6">
        <f t="shared" si="12"/>
        <v>30417</v>
      </c>
      <c r="E217" s="8">
        <v>8</v>
      </c>
      <c r="F217" s="8">
        <f t="shared" si="10"/>
        <v>30424</v>
      </c>
      <c r="G217" s="8" t="s">
        <v>23</v>
      </c>
      <c r="H217" s="8" t="s">
        <v>504</v>
      </c>
    </row>
    <row r="218" spans="1:8" x14ac:dyDescent="0.25">
      <c r="A218" s="9" t="s">
        <v>135</v>
      </c>
      <c r="B218" s="33">
        <f t="shared" si="11"/>
        <v>217</v>
      </c>
      <c r="C218" s="8" t="s">
        <v>290</v>
      </c>
      <c r="D218" s="6">
        <f t="shared" si="12"/>
        <v>30425</v>
      </c>
      <c r="E218" s="8">
        <v>100</v>
      </c>
      <c r="F218" s="8">
        <f t="shared" si="10"/>
        <v>30524</v>
      </c>
      <c r="G218" s="8" t="s">
        <v>14</v>
      </c>
      <c r="H218" s="8" t="s">
        <v>504</v>
      </c>
    </row>
    <row r="219" spans="1:8" x14ac:dyDescent="0.25">
      <c r="A219" s="64" t="s">
        <v>135</v>
      </c>
      <c r="B219" s="65">
        <f t="shared" si="11"/>
        <v>218</v>
      </c>
      <c r="C219" s="8" t="s">
        <v>291</v>
      </c>
      <c r="D219" s="6">
        <f t="shared" si="12"/>
        <v>30525</v>
      </c>
      <c r="E219" s="8">
        <v>500</v>
      </c>
      <c r="F219" s="8">
        <f t="shared" si="10"/>
        <v>31024</v>
      </c>
      <c r="G219" s="8" t="s">
        <v>14</v>
      </c>
      <c r="H219" s="8" t="s">
        <v>504</v>
      </c>
    </row>
    <row r="220" spans="1:8" x14ac:dyDescent="0.25">
      <c r="A220" s="64" t="s">
        <v>135</v>
      </c>
      <c r="B220" s="65">
        <f t="shared" si="11"/>
        <v>219</v>
      </c>
      <c r="C220" s="8" t="s">
        <v>292</v>
      </c>
      <c r="D220" s="6">
        <f t="shared" si="12"/>
        <v>31025</v>
      </c>
      <c r="E220" s="8">
        <v>8</v>
      </c>
      <c r="F220" s="8">
        <f t="shared" si="10"/>
        <v>31032</v>
      </c>
      <c r="G220" s="8" t="s">
        <v>23</v>
      </c>
      <c r="H220" s="8" t="s">
        <v>504</v>
      </c>
    </row>
    <row r="221" spans="1:8" x14ac:dyDescent="0.25">
      <c r="A221" s="64" t="s">
        <v>135</v>
      </c>
      <c r="B221" s="65">
        <f t="shared" si="11"/>
        <v>220</v>
      </c>
      <c r="C221" s="8" t="s">
        <v>294</v>
      </c>
      <c r="D221" s="6">
        <f t="shared" si="12"/>
        <v>31033</v>
      </c>
      <c r="E221" s="8">
        <v>100</v>
      </c>
      <c r="F221" s="8">
        <f t="shared" si="10"/>
        <v>31132</v>
      </c>
      <c r="G221" s="8" t="s">
        <v>14</v>
      </c>
      <c r="H221" s="8" t="s">
        <v>504</v>
      </c>
    </row>
    <row r="222" spans="1:8" x14ac:dyDescent="0.25">
      <c r="A222" s="64" t="s">
        <v>135</v>
      </c>
      <c r="B222" s="65">
        <f t="shared" si="11"/>
        <v>221</v>
      </c>
      <c r="C222" s="8" t="s">
        <v>295</v>
      </c>
      <c r="D222" s="6">
        <f t="shared" si="12"/>
        <v>31133</v>
      </c>
      <c r="E222" s="8">
        <v>500</v>
      </c>
      <c r="F222" s="8">
        <f t="shared" si="10"/>
        <v>31632</v>
      </c>
      <c r="G222" s="8" t="s">
        <v>14</v>
      </c>
      <c r="H222" s="8" t="s">
        <v>504</v>
      </c>
    </row>
    <row r="223" spans="1:8" x14ac:dyDescent="0.25">
      <c r="A223" s="64" t="s">
        <v>135</v>
      </c>
      <c r="B223" s="65">
        <f t="shared" si="11"/>
        <v>222</v>
      </c>
      <c r="C223" s="8" t="s">
        <v>296</v>
      </c>
      <c r="D223" s="6">
        <f t="shared" si="12"/>
        <v>31633</v>
      </c>
      <c r="E223" s="8">
        <v>8</v>
      </c>
      <c r="F223" s="8">
        <f t="shared" si="10"/>
        <v>31640</v>
      </c>
      <c r="G223" s="8" t="s">
        <v>23</v>
      </c>
      <c r="H223" s="8" t="s">
        <v>504</v>
      </c>
    </row>
    <row r="224" spans="1:8" x14ac:dyDescent="0.25">
      <c r="A224" s="64" t="s">
        <v>135</v>
      </c>
      <c r="B224" s="65">
        <f t="shared" si="11"/>
        <v>223</v>
      </c>
      <c r="C224" s="8" t="s">
        <v>298</v>
      </c>
      <c r="D224" s="6">
        <f t="shared" si="12"/>
        <v>31641</v>
      </c>
      <c r="E224" s="8">
        <v>100</v>
      </c>
      <c r="F224" s="8">
        <f t="shared" si="10"/>
        <v>31740</v>
      </c>
      <c r="G224" s="8" t="s">
        <v>14</v>
      </c>
      <c r="H224" s="8" t="s">
        <v>504</v>
      </c>
    </row>
    <row r="225" spans="1:8" x14ac:dyDescent="0.25">
      <c r="A225" s="64" t="s">
        <v>135</v>
      </c>
      <c r="B225" s="65">
        <f t="shared" si="11"/>
        <v>224</v>
      </c>
      <c r="C225" s="8" t="s">
        <v>299</v>
      </c>
      <c r="D225" s="6">
        <f t="shared" si="12"/>
        <v>31741</v>
      </c>
      <c r="E225" s="8">
        <v>500</v>
      </c>
      <c r="F225" s="8">
        <f t="shared" si="10"/>
        <v>32240</v>
      </c>
      <c r="G225" s="8" t="s">
        <v>14</v>
      </c>
      <c r="H225" s="8" t="s">
        <v>504</v>
      </c>
    </row>
    <row r="226" spans="1:8" x14ac:dyDescent="0.25">
      <c r="A226" s="64" t="s">
        <v>135</v>
      </c>
      <c r="B226" s="65">
        <f t="shared" si="11"/>
        <v>225</v>
      </c>
      <c r="C226" s="8" t="s">
        <v>300</v>
      </c>
      <c r="D226" s="6">
        <f t="shared" si="12"/>
        <v>32241</v>
      </c>
      <c r="E226" s="8">
        <v>8</v>
      </c>
      <c r="F226" s="8">
        <f t="shared" si="10"/>
        <v>32248</v>
      </c>
      <c r="G226" s="8" t="s">
        <v>23</v>
      </c>
      <c r="H226" s="8" t="s">
        <v>504</v>
      </c>
    </row>
    <row r="227" spans="1:8" x14ac:dyDescent="0.25">
      <c r="A227" s="64" t="s">
        <v>135</v>
      </c>
      <c r="B227" s="65">
        <f t="shared" si="11"/>
        <v>226</v>
      </c>
      <c r="C227" s="8" t="s">
        <v>302</v>
      </c>
      <c r="D227" s="6">
        <f t="shared" si="12"/>
        <v>32249</v>
      </c>
      <c r="E227" s="8">
        <v>100</v>
      </c>
      <c r="F227" s="8">
        <f t="shared" si="10"/>
        <v>32348</v>
      </c>
      <c r="G227" s="8" t="s">
        <v>14</v>
      </c>
      <c r="H227" s="8" t="s">
        <v>504</v>
      </c>
    </row>
    <row r="228" spans="1:8" x14ac:dyDescent="0.25">
      <c r="A228" s="64" t="s">
        <v>135</v>
      </c>
      <c r="B228" s="65">
        <f t="shared" si="11"/>
        <v>227</v>
      </c>
      <c r="C228" s="66" t="s">
        <v>270</v>
      </c>
      <c r="D228" s="67">
        <f t="shared" si="12"/>
        <v>32349</v>
      </c>
      <c r="E228" s="66">
        <v>500</v>
      </c>
      <c r="F228" s="66">
        <f t="shared" si="10"/>
        <v>32848</v>
      </c>
      <c r="G228" s="66" t="s">
        <v>14</v>
      </c>
      <c r="H228" s="66" t="s">
        <v>504</v>
      </c>
    </row>
    <row r="229" spans="1:8" x14ac:dyDescent="0.25">
      <c r="A229" s="64" t="s">
        <v>135</v>
      </c>
      <c r="B229" s="65">
        <f t="shared" si="11"/>
        <v>228</v>
      </c>
      <c r="C229" s="66" t="s">
        <v>304</v>
      </c>
      <c r="D229" s="67">
        <f t="shared" si="12"/>
        <v>32849</v>
      </c>
      <c r="E229" s="66">
        <v>500</v>
      </c>
      <c r="F229" s="66">
        <f t="shared" si="10"/>
        <v>33348</v>
      </c>
      <c r="G229" s="66" t="s">
        <v>14</v>
      </c>
      <c r="H229" s="66" t="s">
        <v>504</v>
      </c>
    </row>
    <row r="230" spans="1:8" x14ac:dyDescent="0.25">
      <c r="A230" s="64" t="s">
        <v>135</v>
      </c>
      <c r="B230" s="65">
        <f t="shared" si="11"/>
        <v>229</v>
      </c>
      <c r="C230" s="66" t="s">
        <v>306</v>
      </c>
      <c r="D230" s="67">
        <f t="shared" si="12"/>
        <v>33349</v>
      </c>
      <c r="E230" s="66">
        <v>8</v>
      </c>
      <c r="F230" s="66">
        <f t="shared" si="10"/>
        <v>33356</v>
      </c>
      <c r="G230" s="66" t="s">
        <v>23</v>
      </c>
      <c r="H230" s="66" t="s">
        <v>504</v>
      </c>
    </row>
    <row r="231" spans="1:8" x14ac:dyDescent="0.25">
      <c r="A231" s="64" t="s">
        <v>135</v>
      </c>
      <c r="B231" s="65">
        <f t="shared" si="11"/>
        <v>230</v>
      </c>
      <c r="C231" s="66" t="s">
        <v>307</v>
      </c>
      <c r="D231" s="67">
        <f t="shared" si="12"/>
        <v>33357</v>
      </c>
      <c r="E231" s="66">
        <v>100</v>
      </c>
      <c r="F231" s="66">
        <f t="shared" si="10"/>
        <v>33456</v>
      </c>
      <c r="G231" s="66" t="s">
        <v>14</v>
      </c>
      <c r="H231" s="66" t="s">
        <v>504</v>
      </c>
    </row>
    <row r="232" spans="1:8" x14ac:dyDescent="0.25">
      <c r="A232" s="64" t="s">
        <v>135</v>
      </c>
      <c r="B232" s="65">
        <f t="shared" si="11"/>
        <v>231</v>
      </c>
      <c r="C232" s="66" t="s">
        <v>308</v>
      </c>
      <c r="D232" s="67">
        <f t="shared" si="12"/>
        <v>33457</v>
      </c>
      <c r="E232" s="66">
        <v>500</v>
      </c>
      <c r="F232" s="66">
        <f t="shared" si="10"/>
        <v>33956</v>
      </c>
      <c r="G232" s="66" t="s">
        <v>14</v>
      </c>
      <c r="H232" s="66" t="s">
        <v>504</v>
      </c>
    </row>
    <row r="233" spans="1:8" x14ac:dyDescent="0.25">
      <c r="A233" s="64" t="s">
        <v>135</v>
      </c>
      <c r="B233" s="65">
        <f t="shared" si="11"/>
        <v>232</v>
      </c>
      <c r="C233" s="66" t="s">
        <v>309</v>
      </c>
      <c r="D233" s="67">
        <f t="shared" si="12"/>
        <v>33957</v>
      </c>
      <c r="E233" s="66">
        <v>8</v>
      </c>
      <c r="F233" s="66">
        <f t="shared" si="10"/>
        <v>33964</v>
      </c>
      <c r="G233" s="66" t="s">
        <v>23</v>
      </c>
      <c r="H233" s="66" t="s">
        <v>504</v>
      </c>
    </row>
    <row r="234" spans="1:8" x14ac:dyDescent="0.25">
      <c r="A234" s="64" t="s">
        <v>135</v>
      </c>
      <c r="B234" s="65">
        <f t="shared" si="11"/>
        <v>233</v>
      </c>
      <c r="C234" s="66" t="s">
        <v>311</v>
      </c>
      <c r="D234" s="67">
        <f t="shared" si="12"/>
        <v>33965</v>
      </c>
      <c r="E234" s="66">
        <v>100</v>
      </c>
      <c r="F234" s="66">
        <f t="shared" si="10"/>
        <v>34064</v>
      </c>
      <c r="G234" s="66" t="s">
        <v>14</v>
      </c>
      <c r="H234" s="66" t="s">
        <v>504</v>
      </c>
    </row>
    <row r="235" spans="1:8" x14ac:dyDescent="0.25">
      <c r="A235" s="64" t="s">
        <v>135</v>
      </c>
      <c r="B235" s="65">
        <f t="shared" si="11"/>
        <v>234</v>
      </c>
      <c r="C235" s="66" t="s">
        <v>312</v>
      </c>
      <c r="D235" s="67">
        <f t="shared" si="12"/>
        <v>34065</v>
      </c>
      <c r="E235" s="66">
        <v>500</v>
      </c>
      <c r="F235" s="66">
        <f t="shared" si="10"/>
        <v>34564</v>
      </c>
      <c r="G235" s="66" t="s">
        <v>14</v>
      </c>
      <c r="H235" s="66" t="s">
        <v>504</v>
      </c>
    </row>
    <row r="236" spans="1:8" x14ac:dyDescent="0.25">
      <c r="A236" s="64" t="s">
        <v>135</v>
      </c>
      <c r="B236" s="65">
        <f t="shared" si="11"/>
        <v>235</v>
      </c>
      <c r="C236" s="66" t="s">
        <v>313</v>
      </c>
      <c r="D236" s="67">
        <f t="shared" si="12"/>
        <v>34565</v>
      </c>
      <c r="E236" s="66">
        <v>8</v>
      </c>
      <c r="F236" s="66">
        <f t="shared" si="10"/>
        <v>34572</v>
      </c>
      <c r="G236" s="66" t="s">
        <v>23</v>
      </c>
      <c r="H236" s="66" t="s">
        <v>504</v>
      </c>
    </row>
    <row r="237" spans="1:8" x14ac:dyDescent="0.25">
      <c r="A237" s="64" t="s">
        <v>135</v>
      </c>
      <c r="B237" s="65">
        <f t="shared" si="11"/>
        <v>236</v>
      </c>
      <c r="C237" s="66" t="s">
        <v>315</v>
      </c>
      <c r="D237" s="67">
        <f t="shared" si="12"/>
        <v>34573</v>
      </c>
      <c r="E237" s="66">
        <v>100</v>
      </c>
      <c r="F237" s="66">
        <f t="shared" si="10"/>
        <v>34672</v>
      </c>
      <c r="G237" s="66" t="s">
        <v>14</v>
      </c>
      <c r="H237" s="66" t="s">
        <v>504</v>
      </c>
    </row>
    <row r="238" spans="1:8" x14ac:dyDescent="0.25">
      <c r="A238" s="64" t="s">
        <v>135</v>
      </c>
      <c r="B238" s="65">
        <f t="shared" si="11"/>
        <v>237</v>
      </c>
      <c r="C238" s="66" t="s">
        <v>316</v>
      </c>
      <c r="D238" s="67">
        <f t="shared" si="12"/>
        <v>34673</v>
      </c>
      <c r="E238" s="66">
        <v>500</v>
      </c>
      <c r="F238" s="66">
        <f t="shared" si="10"/>
        <v>35172</v>
      </c>
      <c r="G238" s="66" t="s">
        <v>14</v>
      </c>
      <c r="H238" s="66" t="s">
        <v>504</v>
      </c>
    </row>
    <row r="239" spans="1:8" x14ac:dyDescent="0.25">
      <c r="A239" s="64" t="s">
        <v>135</v>
      </c>
      <c r="B239" s="65">
        <f t="shared" si="11"/>
        <v>238</v>
      </c>
      <c r="C239" s="66" t="s">
        <v>317</v>
      </c>
      <c r="D239" s="67">
        <f t="shared" si="12"/>
        <v>35173</v>
      </c>
      <c r="E239" s="66">
        <v>8</v>
      </c>
      <c r="F239" s="66">
        <f t="shared" si="10"/>
        <v>35180</v>
      </c>
      <c r="G239" s="66" t="s">
        <v>23</v>
      </c>
      <c r="H239" s="66" t="s">
        <v>504</v>
      </c>
    </row>
    <row r="240" spans="1:8" x14ac:dyDescent="0.25">
      <c r="A240" s="64" t="s">
        <v>135</v>
      </c>
      <c r="B240" s="65">
        <f t="shared" si="11"/>
        <v>239</v>
      </c>
      <c r="C240" s="66" t="s">
        <v>319</v>
      </c>
      <c r="D240" s="67">
        <f t="shared" si="12"/>
        <v>35181</v>
      </c>
      <c r="E240" s="66">
        <v>100</v>
      </c>
      <c r="F240" s="66">
        <f t="shared" si="10"/>
        <v>35280</v>
      </c>
      <c r="G240" s="66" t="s">
        <v>14</v>
      </c>
      <c r="H240" s="66" t="s">
        <v>504</v>
      </c>
    </row>
    <row r="241" spans="1:8" x14ac:dyDescent="0.25">
      <c r="A241" s="64" t="s">
        <v>135</v>
      </c>
      <c r="B241" s="65">
        <f t="shared" si="11"/>
        <v>240</v>
      </c>
      <c r="C241" s="66" t="s">
        <v>320</v>
      </c>
      <c r="D241" s="67">
        <f t="shared" si="12"/>
        <v>35281</v>
      </c>
      <c r="E241" s="66">
        <v>500</v>
      </c>
      <c r="F241" s="66">
        <f t="shared" si="10"/>
        <v>35780</v>
      </c>
      <c r="G241" s="66" t="s">
        <v>14</v>
      </c>
      <c r="H241" s="66" t="s">
        <v>504</v>
      </c>
    </row>
    <row r="242" spans="1:8" x14ac:dyDescent="0.25">
      <c r="A242" s="64" t="s">
        <v>135</v>
      </c>
      <c r="B242" s="65">
        <f t="shared" si="11"/>
        <v>241</v>
      </c>
      <c r="C242" s="66" t="s">
        <v>321</v>
      </c>
      <c r="D242" s="67">
        <f t="shared" si="12"/>
        <v>35781</v>
      </c>
      <c r="E242" s="66">
        <v>8</v>
      </c>
      <c r="F242" s="66">
        <f t="shared" si="10"/>
        <v>35788</v>
      </c>
      <c r="G242" s="66" t="s">
        <v>23</v>
      </c>
      <c r="H242" s="66" t="s">
        <v>504</v>
      </c>
    </row>
    <row r="243" spans="1:8" x14ac:dyDescent="0.25">
      <c r="A243" s="64" t="s">
        <v>135</v>
      </c>
      <c r="B243" s="65">
        <f t="shared" si="11"/>
        <v>242</v>
      </c>
      <c r="C243" s="66" t="s">
        <v>323</v>
      </c>
      <c r="D243" s="67">
        <f t="shared" si="12"/>
        <v>35789</v>
      </c>
      <c r="E243" s="66">
        <v>100</v>
      </c>
      <c r="F243" s="66">
        <f t="shared" si="10"/>
        <v>35888</v>
      </c>
      <c r="G243" s="66" t="s">
        <v>14</v>
      </c>
      <c r="H243" s="66" t="s">
        <v>504</v>
      </c>
    </row>
    <row r="244" spans="1:8" x14ac:dyDescent="0.25">
      <c r="A244" s="64" t="s">
        <v>135</v>
      </c>
      <c r="B244" s="65">
        <f t="shared" si="11"/>
        <v>243</v>
      </c>
      <c r="C244" s="66" t="s">
        <v>324</v>
      </c>
      <c r="D244" s="67">
        <f t="shared" si="12"/>
        <v>35889</v>
      </c>
      <c r="E244" s="66">
        <v>500</v>
      </c>
      <c r="F244" s="66">
        <f t="shared" si="10"/>
        <v>36388</v>
      </c>
      <c r="G244" s="66" t="s">
        <v>14</v>
      </c>
      <c r="H244" s="66" t="s">
        <v>504</v>
      </c>
    </row>
    <row r="245" spans="1:8" x14ac:dyDescent="0.25">
      <c r="A245" s="64" t="s">
        <v>135</v>
      </c>
      <c r="B245" s="65">
        <f t="shared" si="11"/>
        <v>244</v>
      </c>
      <c r="C245" s="66" t="s">
        <v>325</v>
      </c>
      <c r="D245" s="67">
        <f t="shared" si="12"/>
        <v>36389</v>
      </c>
      <c r="E245" s="66">
        <v>8</v>
      </c>
      <c r="F245" s="66">
        <f t="shared" si="10"/>
        <v>36396</v>
      </c>
      <c r="G245" s="66" t="s">
        <v>23</v>
      </c>
      <c r="H245" s="66" t="s">
        <v>504</v>
      </c>
    </row>
    <row r="246" spans="1:8" x14ac:dyDescent="0.25">
      <c r="A246" s="64" t="s">
        <v>135</v>
      </c>
      <c r="B246" s="65">
        <f t="shared" si="11"/>
        <v>245</v>
      </c>
      <c r="C246" s="66" t="s">
        <v>327</v>
      </c>
      <c r="D246" s="67">
        <f t="shared" si="12"/>
        <v>36397</v>
      </c>
      <c r="E246" s="66">
        <v>100</v>
      </c>
      <c r="F246" s="66">
        <f t="shared" si="10"/>
        <v>36496</v>
      </c>
      <c r="G246" s="66" t="s">
        <v>14</v>
      </c>
      <c r="H246" s="66" t="s">
        <v>504</v>
      </c>
    </row>
    <row r="247" spans="1:8" x14ac:dyDescent="0.25">
      <c r="A247" s="64" t="s">
        <v>135</v>
      </c>
      <c r="B247" s="65">
        <f t="shared" si="11"/>
        <v>246</v>
      </c>
      <c r="C247" s="66" t="s">
        <v>328</v>
      </c>
      <c r="D247" s="67">
        <f t="shared" si="12"/>
        <v>36497</v>
      </c>
      <c r="E247" s="66">
        <v>500</v>
      </c>
      <c r="F247" s="66">
        <f t="shared" si="10"/>
        <v>36996</v>
      </c>
      <c r="G247" s="66" t="s">
        <v>14</v>
      </c>
      <c r="H247" s="66" t="s">
        <v>504</v>
      </c>
    </row>
    <row r="248" spans="1:8" x14ac:dyDescent="0.25">
      <c r="A248" s="64" t="s">
        <v>135</v>
      </c>
      <c r="B248" s="65">
        <f t="shared" si="11"/>
        <v>247</v>
      </c>
      <c r="C248" s="66" t="s">
        <v>329</v>
      </c>
      <c r="D248" s="67">
        <f t="shared" si="12"/>
        <v>36997</v>
      </c>
      <c r="E248" s="66">
        <v>8</v>
      </c>
      <c r="F248" s="66">
        <f t="shared" si="10"/>
        <v>37004</v>
      </c>
      <c r="G248" s="66" t="s">
        <v>23</v>
      </c>
      <c r="H248" s="66" t="s">
        <v>504</v>
      </c>
    </row>
    <row r="249" spans="1:8" x14ac:dyDescent="0.25">
      <c r="A249" s="64" t="s">
        <v>135</v>
      </c>
      <c r="B249" s="65">
        <f t="shared" si="11"/>
        <v>248</v>
      </c>
      <c r="C249" s="66" t="s">
        <v>331</v>
      </c>
      <c r="D249" s="67">
        <f t="shared" si="12"/>
        <v>37005</v>
      </c>
      <c r="E249" s="66">
        <v>100</v>
      </c>
      <c r="F249" s="66">
        <f t="shared" si="10"/>
        <v>37104</v>
      </c>
      <c r="G249" s="66" t="s">
        <v>14</v>
      </c>
      <c r="H249" s="66" t="s">
        <v>504</v>
      </c>
    </row>
    <row r="250" spans="1:8" x14ac:dyDescent="0.25">
      <c r="A250" s="64" t="s">
        <v>135</v>
      </c>
      <c r="B250" s="65">
        <f t="shared" si="11"/>
        <v>249</v>
      </c>
      <c r="C250" s="66" t="s">
        <v>332</v>
      </c>
      <c r="D250" s="67">
        <f t="shared" si="12"/>
        <v>37105</v>
      </c>
      <c r="E250" s="66">
        <v>500</v>
      </c>
      <c r="F250" s="66">
        <f t="shared" si="10"/>
        <v>37604</v>
      </c>
      <c r="G250" s="66" t="s">
        <v>14</v>
      </c>
      <c r="H250" s="66" t="s">
        <v>504</v>
      </c>
    </row>
    <row r="251" spans="1:8" x14ac:dyDescent="0.25">
      <c r="A251" s="64" t="s">
        <v>135</v>
      </c>
      <c r="B251" s="65">
        <f t="shared" si="11"/>
        <v>250</v>
      </c>
      <c r="C251" s="66" t="s">
        <v>333</v>
      </c>
      <c r="D251" s="67">
        <f t="shared" si="12"/>
        <v>37605</v>
      </c>
      <c r="E251" s="66">
        <v>8</v>
      </c>
      <c r="F251" s="66">
        <f t="shared" si="10"/>
        <v>37612</v>
      </c>
      <c r="G251" s="66" t="s">
        <v>23</v>
      </c>
      <c r="H251" s="66" t="s">
        <v>504</v>
      </c>
    </row>
    <row r="252" spans="1:8" x14ac:dyDescent="0.25">
      <c r="A252" s="64" t="s">
        <v>135</v>
      </c>
      <c r="B252" s="65">
        <f t="shared" si="11"/>
        <v>251</v>
      </c>
      <c r="C252" s="66" t="s">
        <v>335</v>
      </c>
      <c r="D252" s="67">
        <f t="shared" si="12"/>
        <v>37613</v>
      </c>
      <c r="E252" s="66">
        <v>100</v>
      </c>
      <c r="F252" s="66">
        <f t="shared" si="10"/>
        <v>37712</v>
      </c>
      <c r="G252" s="66" t="s">
        <v>14</v>
      </c>
      <c r="H252" s="66" t="s">
        <v>504</v>
      </c>
    </row>
    <row r="253" spans="1:8" x14ac:dyDescent="0.25">
      <c r="A253" s="64" t="s">
        <v>135</v>
      </c>
      <c r="B253" s="65">
        <f t="shared" si="11"/>
        <v>252</v>
      </c>
      <c r="C253" s="66" t="s">
        <v>270</v>
      </c>
      <c r="D253" s="67">
        <f t="shared" si="12"/>
        <v>37713</v>
      </c>
      <c r="E253" s="66">
        <v>500</v>
      </c>
      <c r="F253" s="66">
        <f t="shared" si="10"/>
        <v>38212</v>
      </c>
      <c r="G253" s="66" t="s">
        <v>14</v>
      </c>
      <c r="H253" s="66" t="s">
        <v>504</v>
      </c>
    </row>
    <row r="254" spans="1:8" x14ac:dyDescent="0.25">
      <c r="A254" s="64" t="s">
        <v>135</v>
      </c>
      <c r="B254" s="65">
        <f t="shared" si="11"/>
        <v>253</v>
      </c>
      <c r="C254" s="66" t="s">
        <v>271</v>
      </c>
      <c r="D254" s="67">
        <f t="shared" si="12"/>
        <v>38213</v>
      </c>
      <c r="E254" s="66">
        <v>500</v>
      </c>
      <c r="F254" s="66">
        <f t="shared" si="10"/>
        <v>38712</v>
      </c>
      <c r="G254" s="66" t="s">
        <v>14</v>
      </c>
      <c r="H254" s="66" t="s">
        <v>504</v>
      </c>
    </row>
    <row r="255" spans="1:8" x14ac:dyDescent="0.25">
      <c r="A255" s="64" t="s">
        <v>135</v>
      </c>
      <c r="B255" s="65">
        <f t="shared" si="11"/>
        <v>254</v>
      </c>
      <c r="C255" s="66" t="s">
        <v>273</v>
      </c>
      <c r="D255" s="67">
        <f t="shared" si="12"/>
        <v>38713</v>
      </c>
      <c r="E255" s="66">
        <v>8</v>
      </c>
      <c r="F255" s="66">
        <f t="shared" si="10"/>
        <v>38720</v>
      </c>
      <c r="G255" s="66" t="s">
        <v>23</v>
      </c>
      <c r="H255" s="66" t="s">
        <v>504</v>
      </c>
    </row>
    <row r="256" spans="1:8" x14ac:dyDescent="0.25">
      <c r="A256" s="64" t="s">
        <v>135</v>
      </c>
      <c r="B256" s="65">
        <f t="shared" si="11"/>
        <v>255</v>
      </c>
      <c r="C256" s="66" t="s">
        <v>274</v>
      </c>
      <c r="D256" s="67">
        <f t="shared" si="12"/>
        <v>38721</v>
      </c>
      <c r="E256" s="66">
        <v>100</v>
      </c>
      <c r="F256" s="66">
        <f t="shared" si="10"/>
        <v>38820</v>
      </c>
      <c r="G256" s="66" t="s">
        <v>14</v>
      </c>
      <c r="H256" s="66" t="s">
        <v>504</v>
      </c>
    </row>
    <row r="257" spans="1:8" x14ac:dyDescent="0.25">
      <c r="A257" s="64" t="s">
        <v>135</v>
      </c>
      <c r="B257" s="65">
        <f t="shared" si="11"/>
        <v>256</v>
      </c>
      <c r="C257" s="66" t="s">
        <v>275</v>
      </c>
      <c r="D257" s="67">
        <f t="shared" si="12"/>
        <v>38821</v>
      </c>
      <c r="E257" s="66">
        <v>500</v>
      </c>
      <c r="F257" s="66">
        <f t="shared" si="10"/>
        <v>39320</v>
      </c>
      <c r="G257" s="66" t="s">
        <v>14</v>
      </c>
      <c r="H257" s="66" t="s">
        <v>504</v>
      </c>
    </row>
    <row r="258" spans="1:8" x14ac:dyDescent="0.25">
      <c r="A258" s="64" t="s">
        <v>135</v>
      </c>
      <c r="B258" s="65">
        <f t="shared" si="11"/>
        <v>257</v>
      </c>
      <c r="C258" s="66" t="s">
        <v>276</v>
      </c>
      <c r="D258" s="67">
        <f t="shared" si="12"/>
        <v>39321</v>
      </c>
      <c r="E258" s="66">
        <v>8</v>
      </c>
      <c r="F258" s="66">
        <f t="shared" si="10"/>
        <v>39328</v>
      </c>
      <c r="G258" s="66" t="s">
        <v>23</v>
      </c>
      <c r="H258" s="66" t="s">
        <v>504</v>
      </c>
    </row>
    <row r="259" spans="1:8" x14ac:dyDescent="0.25">
      <c r="A259" s="64" t="s">
        <v>135</v>
      </c>
      <c r="B259" s="65">
        <f t="shared" si="11"/>
        <v>258</v>
      </c>
      <c r="C259" s="66" t="s">
        <v>278</v>
      </c>
      <c r="D259" s="67">
        <f t="shared" si="12"/>
        <v>39329</v>
      </c>
      <c r="E259" s="66">
        <v>100</v>
      </c>
      <c r="F259" s="66">
        <f t="shared" si="10"/>
        <v>39428</v>
      </c>
      <c r="G259" s="66" t="s">
        <v>14</v>
      </c>
      <c r="H259" s="66" t="s">
        <v>504</v>
      </c>
    </row>
    <row r="260" spans="1:8" x14ac:dyDescent="0.25">
      <c r="A260" s="64" t="s">
        <v>135</v>
      </c>
      <c r="B260" s="65">
        <f t="shared" si="11"/>
        <v>259</v>
      </c>
      <c r="C260" s="66" t="s">
        <v>279</v>
      </c>
      <c r="D260" s="67">
        <f t="shared" si="12"/>
        <v>39429</v>
      </c>
      <c r="E260" s="66">
        <v>500</v>
      </c>
      <c r="F260" s="66">
        <f t="shared" si="10"/>
        <v>39928</v>
      </c>
      <c r="G260" s="66" t="s">
        <v>14</v>
      </c>
      <c r="H260" s="66" t="s">
        <v>504</v>
      </c>
    </row>
    <row r="261" spans="1:8" x14ac:dyDescent="0.25">
      <c r="A261" s="64" t="s">
        <v>135</v>
      </c>
      <c r="B261" s="65">
        <f t="shared" si="11"/>
        <v>260</v>
      </c>
      <c r="C261" s="66" t="s">
        <v>280</v>
      </c>
      <c r="D261" s="67">
        <f t="shared" si="12"/>
        <v>39929</v>
      </c>
      <c r="E261" s="66">
        <v>8</v>
      </c>
      <c r="F261" s="66">
        <f t="shared" si="10"/>
        <v>39936</v>
      </c>
      <c r="G261" s="66" t="s">
        <v>23</v>
      </c>
      <c r="H261" s="66" t="s">
        <v>504</v>
      </c>
    </row>
    <row r="262" spans="1:8" x14ac:dyDescent="0.25">
      <c r="A262" s="64" t="s">
        <v>135</v>
      </c>
      <c r="B262" s="65">
        <f t="shared" si="11"/>
        <v>261</v>
      </c>
      <c r="C262" s="66" t="s">
        <v>282</v>
      </c>
      <c r="D262" s="67">
        <f t="shared" si="12"/>
        <v>39937</v>
      </c>
      <c r="E262" s="66">
        <v>100</v>
      </c>
      <c r="F262" s="66">
        <f t="shared" ref="F262:F325" si="13">D262+E262-1</f>
        <v>40036</v>
      </c>
      <c r="G262" s="66" t="s">
        <v>14</v>
      </c>
      <c r="H262" s="66" t="s">
        <v>504</v>
      </c>
    </row>
    <row r="263" spans="1:8" x14ac:dyDescent="0.25">
      <c r="A263" s="64" t="s">
        <v>135</v>
      </c>
      <c r="B263" s="65">
        <f t="shared" si="11"/>
        <v>262</v>
      </c>
      <c r="C263" s="66" t="s">
        <v>283</v>
      </c>
      <c r="D263" s="67">
        <f t="shared" si="12"/>
        <v>40037</v>
      </c>
      <c r="E263" s="66">
        <v>500</v>
      </c>
      <c r="F263" s="66">
        <f t="shared" si="13"/>
        <v>40536</v>
      </c>
      <c r="G263" s="66" t="s">
        <v>14</v>
      </c>
      <c r="H263" s="66" t="s">
        <v>504</v>
      </c>
    </row>
    <row r="264" spans="1:8" x14ac:dyDescent="0.25">
      <c r="A264" s="64" t="s">
        <v>135</v>
      </c>
      <c r="B264" s="65">
        <f t="shared" si="11"/>
        <v>263</v>
      </c>
      <c r="C264" s="66" t="s">
        <v>284</v>
      </c>
      <c r="D264" s="67">
        <f t="shared" si="12"/>
        <v>40537</v>
      </c>
      <c r="E264" s="66">
        <v>8</v>
      </c>
      <c r="F264" s="66">
        <f t="shared" si="13"/>
        <v>40544</v>
      </c>
      <c r="G264" s="66" t="s">
        <v>23</v>
      </c>
      <c r="H264" s="66" t="s">
        <v>504</v>
      </c>
    </row>
    <row r="265" spans="1:8" x14ac:dyDescent="0.25">
      <c r="A265" s="64" t="s">
        <v>135</v>
      </c>
      <c r="B265" s="65">
        <f t="shared" ref="B265:B328" si="14">B264+1</f>
        <v>264</v>
      </c>
      <c r="C265" s="66" t="s">
        <v>286</v>
      </c>
      <c r="D265" s="67">
        <f t="shared" si="12"/>
        <v>40545</v>
      </c>
      <c r="E265" s="66">
        <v>100</v>
      </c>
      <c r="F265" s="66">
        <f t="shared" si="13"/>
        <v>40644</v>
      </c>
      <c r="G265" s="66" t="s">
        <v>14</v>
      </c>
      <c r="H265" s="66" t="s">
        <v>504</v>
      </c>
    </row>
    <row r="266" spans="1:8" x14ac:dyDescent="0.25">
      <c r="A266" s="64" t="s">
        <v>135</v>
      </c>
      <c r="B266" s="65">
        <f t="shared" si="14"/>
        <v>265</v>
      </c>
      <c r="C266" s="66" t="s">
        <v>287</v>
      </c>
      <c r="D266" s="67">
        <f t="shared" ref="D266:D329" si="15">F265+1</f>
        <v>40645</v>
      </c>
      <c r="E266" s="66">
        <v>500</v>
      </c>
      <c r="F266" s="66">
        <f t="shared" si="13"/>
        <v>41144</v>
      </c>
      <c r="G266" s="66" t="s">
        <v>14</v>
      </c>
      <c r="H266" s="66" t="s">
        <v>504</v>
      </c>
    </row>
    <row r="267" spans="1:8" x14ac:dyDescent="0.25">
      <c r="A267" s="64" t="s">
        <v>135</v>
      </c>
      <c r="B267" s="65">
        <f t="shared" si="14"/>
        <v>266</v>
      </c>
      <c r="C267" s="66" t="s">
        <v>288</v>
      </c>
      <c r="D267" s="67">
        <f t="shared" si="15"/>
        <v>41145</v>
      </c>
      <c r="E267" s="66">
        <v>8</v>
      </c>
      <c r="F267" s="66">
        <f t="shared" si="13"/>
        <v>41152</v>
      </c>
      <c r="G267" s="66" t="s">
        <v>23</v>
      </c>
      <c r="H267" s="66" t="s">
        <v>504</v>
      </c>
    </row>
    <row r="268" spans="1:8" x14ac:dyDescent="0.25">
      <c r="A268" s="64" t="s">
        <v>135</v>
      </c>
      <c r="B268" s="65">
        <f t="shared" si="14"/>
        <v>267</v>
      </c>
      <c r="C268" s="66" t="s">
        <v>290</v>
      </c>
      <c r="D268" s="67">
        <f t="shared" si="15"/>
        <v>41153</v>
      </c>
      <c r="E268" s="66">
        <v>100</v>
      </c>
      <c r="F268" s="66">
        <f t="shared" si="13"/>
        <v>41252</v>
      </c>
      <c r="G268" s="66" t="s">
        <v>14</v>
      </c>
      <c r="H268" s="66" t="s">
        <v>504</v>
      </c>
    </row>
    <row r="269" spans="1:8" x14ac:dyDescent="0.25">
      <c r="A269" s="64" t="s">
        <v>135</v>
      </c>
      <c r="B269" s="65">
        <f t="shared" si="14"/>
        <v>268</v>
      </c>
      <c r="C269" s="66" t="s">
        <v>291</v>
      </c>
      <c r="D269" s="67">
        <f t="shared" si="15"/>
        <v>41253</v>
      </c>
      <c r="E269" s="66">
        <v>500</v>
      </c>
      <c r="F269" s="66">
        <f t="shared" si="13"/>
        <v>41752</v>
      </c>
      <c r="G269" s="66" t="s">
        <v>14</v>
      </c>
      <c r="H269" s="66" t="s">
        <v>504</v>
      </c>
    </row>
    <row r="270" spans="1:8" x14ac:dyDescent="0.25">
      <c r="A270" s="64" t="s">
        <v>135</v>
      </c>
      <c r="B270" s="65">
        <f t="shared" si="14"/>
        <v>269</v>
      </c>
      <c r="C270" s="66" t="s">
        <v>292</v>
      </c>
      <c r="D270" s="67">
        <f t="shared" si="15"/>
        <v>41753</v>
      </c>
      <c r="E270" s="66">
        <v>8</v>
      </c>
      <c r="F270" s="66">
        <f t="shared" si="13"/>
        <v>41760</v>
      </c>
      <c r="G270" s="66" t="s">
        <v>23</v>
      </c>
      <c r="H270" s="66" t="s">
        <v>504</v>
      </c>
    </row>
    <row r="271" spans="1:8" x14ac:dyDescent="0.25">
      <c r="A271" s="64" t="s">
        <v>135</v>
      </c>
      <c r="B271" s="65">
        <f t="shared" si="14"/>
        <v>270</v>
      </c>
      <c r="C271" s="66" t="s">
        <v>294</v>
      </c>
      <c r="D271" s="67">
        <f t="shared" si="15"/>
        <v>41761</v>
      </c>
      <c r="E271" s="66">
        <v>100</v>
      </c>
      <c r="F271" s="66">
        <f t="shared" si="13"/>
        <v>41860</v>
      </c>
      <c r="G271" s="66" t="s">
        <v>14</v>
      </c>
      <c r="H271" s="66" t="s">
        <v>504</v>
      </c>
    </row>
    <row r="272" spans="1:8" x14ac:dyDescent="0.25">
      <c r="A272" s="64" t="s">
        <v>135</v>
      </c>
      <c r="B272" s="65">
        <f t="shared" si="14"/>
        <v>271</v>
      </c>
      <c r="C272" s="66" t="s">
        <v>295</v>
      </c>
      <c r="D272" s="67">
        <f t="shared" si="15"/>
        <v>41861</v>
      </c>
      <c r="E272" s="66">
        <v>500</v>
      </c>
      <c r="F272" s="66">
        <f t="shared" si="13"/>
        <v>42360</v>
      </c>
      <c r="G272" s="66" t="s">
        <v>14</v>
      </c>
      <c r="H272" s="66" t="s">
        <v>504</v>
      </c>
    </row>
    <row r="273" spans="1:8" x14ac:dyDescent="0.25">
      <c r="A273" s="64" t="s">
        <v>135</v>
      </c>
      <c r="B273" s="65">
        <f t="shared" si="14"/>
        <v>272</v>
      </c>
      <c r="C273" s="66" t="s">
        <v>296</v>
      </c>
      <c r="D273" s="67">
        <f t="shared" si="15"/>
        <v>42361</v>
      </c>
      <c r="E273" s="66">
        <v>8</v>
      </c>
      <c r="F273" s="66">
        <f t="shared" si="13"/>
        <v>42368</v>
      </c>
      <c r="G273" s="66" t="s">
        <v>23</v>
      </c>
      <c r="H273" s="66" t="s">
        <v>504</v>
      </c>
    </row>
    <row r="274" spans="1:8" x14ac:dyDescent="0.25">
      <c r="A274" s="64" t="s">
        <v>135</v>
      </c>
      <c r="B274" s="65">
        <f t="shared" si="14"/>
        <v>273</v>
      </c>
      <c r="C274" s="66" t="s">
        <v>298</v>
      </c>
      <c r="D274" s="67">
        <f t="shared" si="15"/>
        <v>42369</v>
      </c>
      <c r="E274" s="66">
        <v>100</v>
      </c>
      <c r="F274" s="66">
        <f t="shared" si="13"/>
        <v>42468</v>
      </c>
      <c r="G274" s="66" t="s">
        <v>14</v>
      </c>
      <c r="H274" s="66" t="s">
        <v>504</v>
      </c>
    </row>
    <row r="275" spans="1:8" x14ac:dyDescent="0.25">
      <c r="A275" s="64" t="s">
        <v>135</v>
      </c>
      <c r="B275" s="65">
        <f t="shared" si="14"/>
        <v>274</v>
      </c>
      <c r="C275" s="66" t="s">
        <v>299</v>
      </c>
      <c r="D275" s="67">
        <f t="shared" si="15"/>
        <v>42469</v>
      </c>
      <c r="E275" s="66">
        <v>500</v>
      </c>
      <c r="F275" s="66">
        <f t="shared" si="13"/>
        <v>42968</v>
      </c>
      <c r="G275" s="66" t="s">
        <v>14</v>
      </c>
      <c r="H275" s="66" t="s">
        <v>504</v>
      </c>
    </row>
    <row r="276" spans="1:8" x14ac:dyDescent="0.25">
      <c r="A276" s="64" t="s">
        <v>135</v>
      </c>
      <c r="B276" s="65">
        <f t="shared" si="14"/>
        <v>275</v>
      </c>
      <c r="C276" s="66" t="s">
        <v>300</v>
      </c>
      <c r="D276" s="67">
        <f t="shared" si="15"/>
        <v>42969</v>
      </c>
      <c r="E276" s="66">
        <v>8</v>
      </c>
      <c r="F276" s="66">
        <f t="shared" si="13"/>
        <v>42976</v>
      </c>
      <c r="G276" s="66" t="s">
        <v>23</v>
      </c>
      <c r="H276" s="66" t="s">
        <v>504</v>
      </c>
    </row>
    <row r="277" spans="1:8" x14ac:dyDescent="0.25">
      <c r="A277" s="64" t="s">
        <v>135</v>
      </c>
      <c r="B277" s="65">
        <f t="shared" si="14"/>
        <v>276</v>
      </c>
      <c r="C277" s="66" t="s">
        <v>302</v>
      </c>
      <c r="D277" s="67">
        <f t="shared" si="15"/>
        <v>42977</v>
      </c>
      <c r="E277" s="66">
        <v>100</v>
      </c>
      <c r="F277" s="66">
        <f t="shared" si="13"/>
        <v>43076</v>
      </c>
      <c r="G277" s="66" t="s">
        <v>14</v>
      </c>
      <c r="H277" s="66" t="s">
        <v>504</v>
      </c>
    </row>
    <row r="278" spans="1:8" x14ac:dyDescent="0.25">
      <c r="A278" s="64" t="s">
        <v>135</v>
      </c>
      <c r="B278" s="65">
        <f t="shared" si="14"/>
        <v>277</v>
      </c>
      <c r="C278" s="66" t="s">
        <v>270</v>
      </c>
      <c r="D278" s="67">
        <f t="shared" si="15"/>
        <v>43077</v>
      </c>
      <c r="E278" s="66">
        <v>500</v>
      </c>
      <c r="F278" s="66">
        <f t="shared" si="13"/>
        <v>43576</v>
      </c>
      <c r="G278" s="66" t="s">
        <v>14</v>
      </c>
      <c r="H278" s="66" t="s">
        <v>504</v>
      </c>
    </row>
    <row r="279" spans="1:8" x14ac:dyDescent="0.25">
      <c r="A279" s="64" t="s">
        <v>135</v>
      </c>
      <c r="B279" s="65">
        <f t="shared" si="14"/>
        <v>278</v>
      </c>
      <c r="C279" s="66" t="s">
        <v>271</v>
      </c>
      <c r="D279" s="67">
        <f t="shared" si="15"/>
        <v>43577</v>
      </c>
      <c r="E279" s="66">
        <v>500</v>
      </c>
      <c r="F279" s="66">
        <f t="shared" si="13"/>
        <v>44076</v>
      </c>
      <c r="G279" s="66" t="s">
        <v>14</v>
      </c>
      <c r="H279" s="66" t="s">
        <v>504</v>
      </c>
    </row>
    <row r="280" spans="1:8" x14ac:dyDescent="0.25">
      <c r="A280" s="64" t="s">
        <v>135</v>
      </c>
      <c r="B280" s="65">
        <f t="shared" si="14"/>
        <v>279</v>
      </c>
      <c r="C280" s="66" t="s">
        <v>273</v>
      </c>
      <c r="D280" s="67">
        <f t="shared" si="15"/>
        <v>44077</v>
      </c>
      <c r="E280" s="66">
        <v>8</v>
      </c>
      <c r="F280" s="66">
        <f t="shared" si="13"/>
        <v>44084</v>
      </c>
      <c r="G280" s="66" t="s">
        <v>23</v>
      </c>
      <c r="H280" s="66" t="s">
        <v>504</v>
      </c>
    </row>
    <row r="281" spans="1:8" x14ac:dyDescent="0.25">
      <c r="A281" s="64" t="s">
        <v>135</v>
      </c>
      <c r="B281" s="65">
        <f t="shared" si="14"/>
        <v>280</v>
      </c>
      <c r="C281" s="66" t="s">
        <v>274</v>
      </c>
      <c r="D281" s="67">
        <f t="shared" si="15"/>
        <v>44085</v>
      </c>
      <c r="E281" s="66">
        <v>100</v>
      </c>
      <c r="F281" s="66">
        <f t="shared" si="13"/>
        <v>44184</v>
      </c>
      <c r="G281" s="66" t="s">
        <v>14</v>
      </c>
      <c r="H281" s="66" t="s">
        <v>504</v>
      </c>
    </row>
    <row r="282" spans="1:8" x14ac:dyDescent="0.25">
      <c r="A282" s="64" t="s">
        <v>135</v>
      </c>
      <c r="B282" s="65">
        <f t="shared" si="14"/>
        <v>281</v>
      </c>
      <c r="C282" s="66" t="s">
        <v>275</v>
      </c>
      <c r="D282" s="67">
        <f t="shared" si="15"/>
        <v>44185</v>
      </c>
      <c r="E282" s="66">
        <v>500</v>
      </c>
      <c r="F282" s="66">
        <f t="shared" si="13"/>
        <v>44684</v>
      </c>
      <c r="G282" s="66" t="s">
        <v>14</v>
      </c>
      <c r="H282" s="66" t="s">
        <v>504</v>
      </c>
    </row>
    <row r="283" spans="1:8" x14ac:dyDescent="0.25">
      <c r="A283" s="64" t="s">
        <v>135</v>
      </c>
      <c r="B283" s="65">
        <f t="shared" si="14"/>
        <v>282</v>
      </c>
      <c r="C283" s="66" t="s">
        <v>276</v>
      </c>
      <c r="D283" s="67">
        <f t="shared" si="15"/>
        <v>44685</v>
      </c>
      <c r="E283" s="66">
        <v>8</v>
      </c>
      <c r="F283" s="66">
        <f t="shared" si="13"/>
        <v>44692</v>
      </c>
      <c r="G283" s="66" t="s">
        <v>23</v>
      </c>
      <c r="H283" s="66" t="s">
        <v>504</v>
      </c>
    </row>
    <row r="284" spans="1:8" x14ac:dyDescent="0.25">
      <c r="A284" s="64" t="s">
        <v>135</v>
      </c>
      <c r="B284" s="65">
        <f t="shared" si="14"/>
        <v>283</v>
      </c>
      <c r="C284" s="66" t="s">
        <v>278</v>
      </c>
      <c r="D284" s="67">
        <f t="shared" si="15"/>
        <v>44693</v>
      </c>
      <c r="E284" s="66">
        <v>100</v>
      </c>
      <c r="F284" s="66">
        <f t="shared" si="13"/>
        <v>44792</v>
      </c>
      <c r="G284" s="66" t="s">
        <v>14</v>
      </c>
      <c r="H284" s="66" t="s">
        <v>504</v>
      </c>
    </row>
    <row r="285" spans="1:8" x14ac:dyDescent="0.25">
      <c r="A285" s="64" t="s">
        <v>135</v>
      </c>
      <c r="B285" s="65">
        <f t="shared" si="14"/>
        <v>284</v>
      </c>
      <c r="C285" s="66" t="s">
        <v>279</v>
      </c>
      <c r="D285" s="67">
        <f t="shared" si="15"/>
        <v>44793</v>
      </c>
      <c r="E285" s="66">
        <v>500</v>
      </c>
      <c r="F285" s="66">
        <f t="shared" si="13"/>
        <v>45292</v>
      </c>
      <c r="G285" s="66" t="s">
        <v>14</v>
      </c>
      <c r="H285" s="66" t="s">
        <v>504</v>
      </c>
    </row>
    <row r="286" spans="1:8" x14ac:dyDescent="0.25">
      <c r="A286" s="64" t="s">
        <v>135</v>
      </c>
      <c r="B286" s="65">
        <f t="shared" si="14"/>
        <v>285</v>
      </c>
      <c r="C286" s="66" t="s">
        <v>280</v>
      </c>
      <c r="D286" s="67">
        <f t="shared" si="15"/>
        <v>45293</v>
      </c>
      <c r="E286" s="66">
        <v>8</v>
      </c>
      <c r="F286" s="66">
        <f t="shared" si="13"/>
        <v>45300</v>
      </c>
      <c r="G286" s="66" t="s">
        <v>23</v>
      </c>
      <c r="H286" s="66" t="s">
        <v>504</v>
      </c>
    </row>
    <row r="287" spans="1:8" x14ac:dyDescent="0.25">
      <c r="A287" s="64" t="s">
        <v>135</v>
      </c>
      <c r="B287" s="65">
        <f t="shared" si="14"/>
        <v>286</v>
      </c>
      <c r="C287" s="66" t="s">
        <v>282</v>
      </c>
      <c r="D287" s="67">
        <f t="shared" si="15"/>
        <v>45301</v>
      </c>
      <c r="E287" s="66">
        <v>100</v>
      </c>
      <c r="F287" s="66">
        <f t="shared" si="13"/>
        <v>45400</v>
      </c>
      <c r="G287" s="66" t="s">
        <v>14</v>
      </c>
      <c r="H287" s="66" t="s">
        <v>504</v>
      </c>
    </row>
    <row r="288" spans="1:8" x14ac:dyDescent="0.25">
      <c r="A288" s="64" t="s">
        <v>135</v>
      </c>
      <c r="B288" s="65">
        <f t="shared" si="14"/>
        <v>287</v>
      </c>
      <c r="C288" s="66" t="s">
        <v>283</v>
      </c>
      <c r="D288" s="67">
        <f t="shared" si="15"/>
        <v>45401</v>
      </c>
      <c r="E288" s="66">
        <v>500</v>
      </c>
      <c r="F288" s="66">
        <f t="shared" si="13"/>
        <v>45900</v>
      </c>
      <c r="G288" s="66" t="s">
        <v>14</v>
      </c>
      <c r="H288" s="66" t="s">
        <v>504</v>
      </c>
    </row>
    <row r="289" spans="1:8" x14ac:dyDescent="0.25">
      <c r="A289" s="64" t="s">
        <v>135</v>
      </c>
      <c r="B289" s="65">
        <f t="shared" si="14"/>
        <v>288</v>
      </c>
      <c r="C289" s="66" t="s">
        <v>284</v>
      </c>
      <c r="D289" s="67">
        <f t="shared" si="15"/>
        <v>45901</v>
      </c>
      <c r="E289" s="66">
        <v>8</v>
      </c>
      <c r="F289" s="66">
        <f t="shared" si="13"/>
        <v>45908</v>
      </c>
      <c r="G289" s="66" t="s">
        <v>23</v>
      </c>
      <c r="H289" s="66" t="s">
        <v>504</v>
      </c>
    </row>
    <row r="290" spans="1:8" x14ac:dyDescent="0.25">
      <c r="A290" s="64" t="s">
        <v>135</v>
      </c>
      <c r="B290" s="65">
        <f t="shared" si="14"/>
        <v>289</v>
      </c>
      <c r="C290" s="66" t="s">
        <v>286</v>
      </c>
      <c r="D290" s="67">
        <f t="shared" si="15"/>
        <v>45909</v>
      </c>
      <c r="E290" s="66">
        <v>100</v>
      </c>
      <c r="F290" s="66">
        <f t="shared" si="13"/>
        <v>46008</v>
      </c>
      <c r="G290" s="66" t="s">
        <v>14</v>
      </c>
      <c r="H290" s="66" t="s">
        <v>504</v>
      </c>
    </row>
    <row r="291" spans="1:8" x14ac:dyDescent="0.25">
      <c r="A291" s="64" t="s">
        <v>135</v>
      </c>
      <c r="B291" s="65">
        <f t="shared" si="14"/>
        <v>290</v>
      </c>
      <c r="C291" s="66" t="s">
        <v>287</v>
      </c>
      <c r="D291" s="67">
        <f t="shared" si="15"/>
        <v>46009</v>
      </c>
      <c r="E291" s="66">
        <v>500</v>
      </c>
      <c r="F291" s="66">
        <f t="shared" si="13"/>
        <v>46508</v>
      </c>
      <c r="G291" s="66" t="s">
        <v>14</v>
      </c>
      <c r="H291" s="66" t="s">
        <v>504</v>
      </c>
    </row>
    <row r="292" spans="1:8" x14ac:dyDescent="0.25">
      <c r="A292" s="64" t="s">
        <v>135</v>
      </c>
      <c r="B292" s="65">
        <f t="shared" si="14"/>
        <v>291</v>
      </c>
      <c r="C292" s="66" t="s">
        <v>288</v>
      </c>
      <c r="D292" s="67">
        <f t="shared" si="15"/>
        <v>46509</v>
      </c>
      <c r="E292" s="66">
        <v>8</v>
      </c>
      <c r="F292" s="66">
        <f t="shared" si="13"/>
        <v>46516</v>
      </c>
      <c r="G292" s="66" t="s">
        <v>23</v>
      </c>
      <c r="H292" s="66" t="s">
        <v>504</v>
      </c>
    </row>
    <row r="293" spans="1:8" x14ac:dyDescent="0.25">
      <c r="A293" s="64" t="s">
        <v>135</v>
      </c>
      <c r="B293" s="65">
        <f t="shared" si="14"/>
        <v>292</v>
      </c>
      <c r="C293" s="66" t="s">
        <v>290</v>
      </c>
      <c r="D293" s="67">
        <f t="shared" si="15"/>
        <v>46517</v>
      </c>
      <c r="E293" s="66">
        <v>100</v>
      </c>
      <c r="F293" s="66">
        <f t="shared" si="13"/>
        <v>46616</v>
      </c>
      <c r="G293" s="66" t="s">
        <v>14</v>
      </c>
      <c r="H293" s="66" t="s">
        <v>504</v>
      </c>
    </row>
    <row r="294" spans="1:8" x14ac:dyDescent="0.25">
      <c r="A294" s="64" t="s">
        <v>135</v>
      </c>
      <c r="B294" s="65">
        <f t="shared" si="14"/>
        <v>293</v>
      </c>
      <c r="C294" s="66" t="s">
        <v>291</v>
      </c>
      <c r="D294" s="67">
        <f t="shared" si="15"/>
        <v>46617</v>
      </c>
      <c r="E294" s="66">
        <v>500</v>
      </c>
      <c r="F294" s="66">
        <f t="shared" si="13"/>
        <v>47116</v>
      </c>
      <c r="G294" s="66" t="s">
        <v>14</v>
      </c>
      <c r="H294" s="66" t="s">
        <v>504</v>
      </c>
    </row>
    <row r="295" spans="1:8" x14ac:dyDescent="0.25">
      <c r="A295" s="64" t="s">
        <v>135</v>
      </c>
      <c r="B295" s="65">
        <f t="shared" si="14"/>
        <v>294</v>
      </c>
      <c r="C295" s="66" t="s">
        <v>292</v>
      </c>
      <c r="D295" s="67">
        <f t="shared" si="15"/>
        <v>47117</v>
      </c>
      <c r="E295" s="66">
        <v>8</v>
      </c>
      <c r="F295" s="66">
        <f t="shared" si="13"/>
        <v>47124</v>
      </c>
      <c r="G295" s="66" t="s">
        <v>23</v>
      </c>
      <c r="H295" s="66" t="s">
        <v>504</v>
      </c>
    </row>
    <row r="296" spans="1:8" x14ac:dyDescent="0.25">
      <c r="A296" s="64" t="s">
        <v>135</v>
      </c>
      <c r="B296" s="65">
        <f t="shared" si="14"/>
        <v>295</v>
      </c>
      <c r="C296" s="66" t="s">
        <v>294</v>
      </c>
      <c r="D296" s="67">
        <f t="shared" si="15"/>
        <v>47125</v>
      </c>
      <c r="E296" s="66">
        <v>100</v>
      </c>
      <c r="F296" s="66">
        <f t="shared" si="13"/>
        <v>47224</v>
      </c>
      <c r="G296" s="66" t="s">
        <v>14</v>
      </c>
      <c r="H296" s="66" t="s">
        <v>504</v>
      </c>
    </row>
    <row r="297" spans="1:8" x14ac:dyDescent="0.25">
      <c r="A297" s="64" t="s">
        <v>135</v>
      </c>
      <c r="B297" s="65">
        <f t="shared" si="14"/>
        <v>296</v>
      </c>
      <c r="C297" s="66" t="s">
        <v>295</v>
      </c>
      <c r="D297" s="67">
        <f t="shared" si="15"/>
        <v>47225</v>
      </c>
      <c r="E297" s="66">
        <v>500</v>
      </c>
      <c r="F297" s="66">
        <f t="shared" si="13"/>
        <v>47724</v>
      </c>
      <c r="G297" s="66" t="s">
        <v>14</v>
      </c>
      <c r="H297" s="66" t="s">
        <v>504</v>
      </c>
    </row>
    <row r="298" spans="1:8" x14ac:dyDescent="0.25">
      <c r="A298" s="64" t="s">
        <v>135</v>
      </c>
      <c r="B298" s="65">
        <f t="shared" si="14"/>
        <v>297</v>
      </c>
      <c r="C298" s="66" t="s">
        <v>296</v>
      </c>
      <c r="D298" s="67">
        <f t="shared" si="15"/>
        <v>47725</v>
      </c>
      <c r="E298" s="66">
        <v>8</v>
      </c>
      <c r="F298" s="66">
        <f t="shared" si="13"/>
        <v>47732</v>
      </c>
      <c r="G298" s="66" t="s">
        <v>23</v>
      </c>
      <c r="H298" s="66" t="s">
        <v>504</v>
      </c>
    </row>
    <row r="299" spans="1:8" x14ac:dyDescent="0.25">
      <c r="A299" s="64" t="s">
        <v>135</v>
      </c>
      <c r="B299" s="65">
        <f t="shared" si="14"/>
        <v>298</v>
      </c>
      <c r="C299" s="66" t="s">
        <v>298</v>
      </c>
      <c r="D299" s="67">
        <f t="shared" si="15"/>
        <v>47733</v>
      </c>
      <c r="E299" s="66">
        <v>100</v>
      </c>
      <c r="F299" s="66">
        <f t="shared" si="13"/>
        <v>47832</v>
      </c>
      <c r="G299" s="66" t="s">
        <v>14</v>
      </c>
      <c r="H299" s="66" t="s">
        <v>504</v>
      </c>
    </row>
    <row r="300" spans="1:8" x14ac:dyDescent="0.25">
      <c r="A300" s="64" t="s">
        <v>135</v>
      </c>
      <c r="B300" s="65">
        <f t="shared" si="14"/>
        <v>299</v>
      </c>
      <c r="C300" s="66" t="s">
        <v>299</v>
      </c>
      <c r="D300" s="67">
        <f t="shared" si="15"/>
        <v>47833</v>
      </c>
      <c r="E300" s="66">
        <v>500</v>
      </c>
      <c r="F300" s="66">
        <f t="shared" si="13"/>
        <v>48332</v>
      </c>
      <c r="G300" s="66" t="s">
        <v>14</v>
      </c>
      <c r="H300" s="66" t="s">
        <v>504</v>
      </c>
    </row>
    <row r="301" spans="1:8" x14ac:dyDescent="0.25">
      <c r="A301" s="64" t="s">
        <v>135</v>
      </c>
      <c r="B301" s="65">
        <f t="shared" si="14"/>
        <v>300</v>
      </c>
      <c r="C301" s="66" t="s">
        <v>300</v>
      </c>
      <c r="D301" s="67">
        <f t="shared" si="15"/>
        <v>48333</v>
      </c>
      <c r="E301" s="66">
        <v>8</v>
      </c>
      <c r="F301" s="66">
        <f t="shared" si="13"/>
        <v>48340</v>
      </c>
      <c r="G301" s="66" t="s">
        <v>23</v>
      </c>
      <c r="H301" s="66" t="s">
        <v>504</v>
      </c>
    </row>
    <row r="302" spans="1:8" x14ac:dyDescent="0.25">
      <c r="A302" s="64" t="s">
        <v>135</v>
      </c>
      <c r="B302" s="65">
        <f t="shared" si="14"/>
        <v>301</v>
      </c>
      <c r="C302" s="66" t="s">
        <v>302</v>
      </c>
      <c r="D302" s="67">
        <f t="shared" si="15"/>
        <v>48341</v>
      </c>
      <c r="E302" s="66">
        <v>100</v>
      </c>
      <c r="F302" s="66">
        <f t="shared" si="13"/>
        <v>48440</v>
      </c>
      <c r="G302" s="66" t="s">
        <v>14</v>
      </c>
      <c r="H302" s="66" t="s">
        <v>504</v>
      </c>
    </row>
    <row r="303" spans="1:8" ht="15.75" thickBot="1" x14ac:dyDescent="0.3">
      <c r="A303" s="13" t="s">
        <v>135</v>
      </c>
      <c r="B303" s="39">
        <f t="shared" si="14"/>
        <v>302</v>
      </c>
      <c r="C303" s="29" t="s">
        <v>402</v>
      </c>
      <c r="D303" s="14">
        <f t="shared" si="15"/>
        <v>48441</v>
      </c>
      <c r="E303" s="29">
        <v>500</v>
      </c>
      <c r="F303" s="29">
        <f t="shared" si="13"/>
        <v>48940</v>
      </c>
      <c r="G303" s="29" t="s">
        <v>14</v>
      </c>
      <c r="H303" s="29" t="s">
        <v>504</v>
      </c>
    </row>
    <row r="304" spans="1:8" x14ac:dyDescent="0.25">
      <c r="A304" s="91" t="s">
        <v>404</v>
      </c>
      <c r="B304" s="92">
        <f t="shared" si="14"/>
        <v>303</v>
      </c>
      <c r="C304" s="93" t="s">
        <v>405</v>
      </c>
      <c r="D304" s="93">
        <f t="shared" si="15"/>
        <v>48941</v>
      </c>
      <c r="E304" s="93">
        <v>1</v>
      </c>
      <c r="F304" s="93">
        <f t="shared" si="13"/>
        <v>48941</v>
      </c>
      <c r="G304" s="92" t="s">
        <v>508</v>
      </c>
      <c r="H304" s="97" t="s">
        <v>509</v>
      </c>
    </row>
    <row r="305" spans="1:8" ht="15" customHeight="1" x14ac:dyDescent="0.25">
      <c r="A305" s="45" t="s">
        <v>404</v>
      </c>
      <c r="B305" s="46">
        <f t="shared" si="14"/>
        <v>304</v>
      </c>
      <c r="C305" s="47" t="s">
        <v>510</v>
      </c>
      <c r="D305" s="47">
        <f t="shared" si="15"/>
        <v>48942</v>
      </c>
      <c r="E305" s="47">
        <v>250</v>
      </c>
      <c r="F305" s="47">
        <f t="shared" si="13"/>
        <v>49191</v>
      </c>
      <c r="G305" s="46" t="s">
        <v>14</v>
      </c>
      <c r="H305" s="110" t="s">
        <v>488</v>
      </c>
    </row>
    <row r="306" spans="1:8" ht="15" customHeight="1" x14ac:dyDescent="0.25">
      <c r="A306" s="45" t="s">
        <v>404</v>
      </c>
      <c r="B306" s="46">
        <f t="shared" si="14"/>
        <v>305</v>
      </c>
      <c r="C306" s="47" t="s">
        <v>511</v>
      </c>
      <c r="D306" s="47">
        <f t="shared" si="15"/>
        <v>49192</v>
      </c>
      <c r="E306" s="47">
        <v>100</v>
      </c>
      <c r="F306" s="47">
        <f t="shared" si="13"/>
        <v>49291</v>
      </c>
      <c r="G306" s="46" t="s">
        <v>14</v>
      </c>
      <c r="H306" s="110" t="s">
        <v>488</v>
      </c>
    </row>
    <row r="307" spans="1:8" x14ac:dyDescent="0.25">
      <c r="A307" s="45" t="s">
        <v>404</v>
      </c>
      <c r="B307" s="46">
        <f t="shared" si="14"/>
        <v>306</v>
      </c>
      <c r="C307" s="47" t="s">
        <v>512</v>
      </c>
      <c r="D307" s="47">
        <f t="shared" si="15"/>
        <v>49292</v>
      </c>
      <c r="E307" s="47">
        <v>8</v>
      </c>
      <c r="F307" s="47">
        <f t="shared" si="13"/>
        <v>49299</v>
      </c>
      <c r="G307" s="46" t="s">
        <v>23</v>
      </c>
      <c r="H307" s="110" t="s">
        <v>488</v>
      </c>
    </row>
    <row r="308" spans="1:8" x14ac:dyDescent="0.25">
      <c r="A308" s="45" t="s">
        <v>404</v>
      </c>
      <c r="B308" s="46">
        <f t="shared" si="14"/>
        <v>307</v>
      </c>
      <c r="C308" s="143" t="s">
        <v>646</v>
      </c>
      <c r="D308" s="47">
        <f t="shared" si="15"/>
        <v>49300</v>
      </c>
      <c r="E308" s="47">
        <v>8</v>
      </c>
      <c r="F308" s="47">
        <f t="shared" si="13"/>
        <v>49307</v>
      </c>
      <c r="G308" s="46" t="s">
        <v>23</v>
      </c>
      <c r="H308" s="110" t="s">
        <v>488</v>
      </c>
    </row>
    <row r="309" spans="1:8" x14ac:dyDescent="0.25">
      <c r="A309" s="45" t="s">
        <v>404</v>
      </c>
      <c r="B309" s="46">
        <f t="shared" si="14"/>
        <v>308</v>
      </c>
      <c r="C309" s="47" t="s">
        <v>513</v>
      </c>
      <c r="D309" s="47">
        <f t="shared" si="15"/>
        <v>49308</v>
      </c>
      <c r="E309" s="47">
        <v>8</v>
      </c>
      <c r="F309" s="47">
        <f t="shared" si="13"/>
        <v>49315</v>
      </c>
      <c r="G309" s="46" t="s">
        <v>23</v>
      </c>
      <c r="H309" s="110" t="s">
        <v>488</v>
      </c>
    </row>
    <row r="310" spans="1:8" x14ac:dyDescent="0.25">
      <c r="A310" s="45" t="s">
        <v>404</v>
      </c>
      <c r="B310" s="46">
        <f t="shared" si="14"/>
        <v>309</v>
      </c>
      <c r="C310" s="47" t="s">
        <v>514</v>
      </c>
      <c r="D310" s="47">
        <f t="shared" si="15"/>
        <v>49316</v>
      </c>
      <c r="E310" s="47">
        <v>250</v>
      </c>
      <c r="F310" s="47">
        <f t="shared" si="13"/>
        <v>49565</v>
      </c>
      <c r="G310" s="46" t="s">
        <v>14</v>
      </c>
      <c r="H310" s="110" t="s">
        <v>488</v>
      </c>
    </row>
    <row r="311" spans="1:8" x14ac:dyDescent="0.25">
      <c r="A311" s="45" t="s">
        <v>404</v>
      </c>
      <c r="B311" s="46">
        <f t="shared" si="14"/>
        <v>310</v>
      </c>
      <c r="C311" s="47" t="s">
        <v>515</v>
      </c>
      <c r="D311" s="47">
        <f t="shared" si="15"/>
        <v>49566</v>
      </c>
      <c r="E311" s="47">
        <v>250</v>
      </c>
      <c r="F311" s="47">
        <f t="shared" si="13"/>
        <v>49815</v>
      </c>
      <c r="G311" s="46" t="s">
        <v>14</v>
      </c>
      <c r="H311" s="110" t="s">
        <v>488</v>
      </c>
    </row>
    <row r="312" spans="1:8" x14ac:dyDescent="0.25">
      <c r="A312" s="45" t="s">
        <v>404</v>
      </c>
      <c r="B312" s="46">
        <f t="shared" si="14"/>
        <v>311</v>
      </c>
      <c r="C312" s="47" t="s">
        <v>406</v>
      </c>
      <c r="D312" s="47">
        <f t="shared" si="15"/>
        <v>49816</v>
      </c>
      <c r="E312" s="47">
        <v>1</v>
      </c>
      <c r="F312" s="47">
        <f t="shared" si="13"/>
        <v>49816</v>
      </c>
      <c r="G312" s="46" t="s">
        <v>508</v>
      </c>
      <c r="H312" s="98" t="s">
        <v>509</v>
      </c>
    </row>
    <row r="313" spans="1:8" ht="15" customHeight="1" x14ac:dyDescent="0.25">
      <c r="A313" s="45" t="s">
        <v>404</v>
      </c>
      <c r="B313" s="46">
        <f t="shared" si="14"/>
        <v>312</v>
      </c>
      <c r="C313" s="47" t="s">
        <v>516</v>
      </c>
      <c r="D313" s="47">
        <f t="shared" si="15"/>
        <v>49817</v>
      </c>
      <c r="E313" s="47">
        <v>250</v>
      </c>
      <c r="F313" s="47">
        <f t="shared" si="13"/>
        <v>50066</v>
      </c>
      <c r="G313" s="46" t="s">
        <v>14</v>
      </c>
      <c r="H313" s="98" t="s">
        <v>509</v>
      </c>
    </row>
    <row r="314" spans="1:8" ht="15" customHeight="1" x14ac:dyDescent="0.25">
      <c r="A314" s="45" t="s">
        <v>404</v>
      </c>
      <c r="B314" s="46">
        <f t="shared" si="14"/>
        <v>313</v>
      </c>
      <c r="C314" s="47" t="s">
        <v>517</v>
      </c>
      <c r="D314" s="47">
        <f t="shared" si="15"/>
        <v>50067</v>
      </c>
      <c r="E314" s="47">
        <v>100</v>
      </c>
      <c r="F314" s="47">
        <f t="shared" si="13"/>
        <v>50166</v>
      </c>
      <c r="G314" s="46" t="s">
        <v>14</v>
      </c>
      <c r="H314" s="110" t="s">
        <v>488</v>
      </c>
    </row>
    <row r="315" spans="1:8" x14ac:dyDescent="0.25">
      <c r="A315" s="45" t="s">
        <v>404</v>
      </c>
      <c r="B315" s="46">
        <f t="shared" si="14"/>
        <v>314</v>
      </c>
      <c r="C315" s="47" t="s">
        <v>518</v>
      </c>
      <c r="D315" s="47">
        <f t="shared" si="15"/>
        <v>50167</v>
      </c>
      <c r="E315" s="47">
        <v>8</v>
      </c>
      <c r="F315" s="47">
        <f t="shared" si="13"/>
        <v>50174</v>
      </c>
      <c r="G315" s="46" t="s">
        <v>23</v>
      </c>
      <c r="H315" s="110" t="s">
        <v>488</v>
      </c>
    </row>
    <row r="316" spans="1:8" x14ac:dyDescent="0.25">
      <c r="A316" s="45" t="s">
        <v>404</v>
      </c>
      <c r="B316" s="46">
        <f t="shared" si="14"/>
        <v>315</v>
      </c>
      <c r="C316" s="47" t="s">
        <v>519</v>
      </c>
      <c r="D316" s="47">
        <f t="shared" si="15"/>
        <v>50175</v>
      </c>
      <c r="E316" s="47">
        <v>8</v>
      </c>
      <c r="F316" s="47">
        <f t="shared" si="13"/>
        <v>50182</v>
      </c>
      <c r="G316" s="46" t="s">
        <v>23</v>
      </c>
      <c r="H316" s="110" t="s">
        <v>488</v>
      </c>
    </row>
    <row r="317" spans="1:8" x14ac:dyDescent="0.25">
      <c r="A317" s="45" t="s">
        <v>404</v>
      </c>
      <c r="B317" s="46">
        <f t="shared" si="14"/>
        <v>316</v>
      </c>
      <c r="C317" s="47" t="s">
        <v>520</v>
      </c>
      <c r="D317" s="47">
        <f t="shared" si="15"/>
        <v>50183</v>
      </c>
      <c r="E317" s="47">
        <v>8</v>
      </c>
      <c r="F317" s="47">
        <f t="shared" si="13"/>
        <v>50190</v>
      </c>
      <c r="G317" s="46" t="s">
        <v>23</v>
      </c>
      <c r="H317" s="110" t="s">
        <v>488</v>
      </c>
    </row>
    <row r="318" spans="1:8" x14ac:dyDescent="0.25">
      <c r="A318" s="45" t="s">
        <v>404</v>
      </c>
      <c r="B318" s="46">
        <f t="shared" si="14"/>
        <v>317</v>
      </c>
      <c r="C318" s="47" t="s">
        <v>521</v>
      </c>
      <c r="D318" s="47">
        <f t="shared" si="15"/>
        <v>50191</v>
      </c>
      <c r="E318" s="47">
        <v>250</v>
      </c>
      <c r="F318" s="47">
        <f t="shared" si="13"/>
        <v>50440</v>
      </c>
      <c r="G318" s="46" t="s">
        <v>14</v>
      </c>
      <c r="H318" s="110" t="s">
        <v>488</v>
      </c>
    </row>
    <row r="319" spans="1:8" x14ac:dyDescent="0.25">
      <c r="A319" s="45" t="s">
        <v>404</v>
      </c>
      <c r="B319" s="46">
        <f t="shared" si="14"/>
        <v>318</v>
      </c>
      <c r="C319" s="47" t="s">
        <v>407</v>
      </c>
      <c r="D319" s="47">
        <f t="shared" si="15"/>
        <v>50441</v>
      </c>
      <c r="E319" s="47">
        <v>1</v>
      </c>
      <c r="F319" s="47">
        <f t="shared" si="13"/>
        <v>50441</v>
      </c>
      <c r="G319" s="46" t="s">
        <v>508</v>
      </c>
      <c r="H319" s="98" t="s">
        <v>509</v>
      </c>
    </row>
    <row r="320" spans="1:8" ht="15" customHeight="1" x14ac:dyDescent="0.25">
      <c r="A320" s="45" t="s">
        <v>404</v>
      </c>
      <c r="B320" s="46">
        <f t="shared" si="14"/>
        <v>319</v>
      </c>
      <c r="C320" s="47" t="s">
        <v>522</v>
      </c>
      <c r="D320" s="47">
        <f t="shared" si="15"/>
        <v>50442</v>
      </c>
      <c r="E320" s="47">
        <v>250</v>
      </c>
      <c r="F320" s="47">
        <f t="shared" si="13"/>
        <v>50691</v>
      </c>
      <c r="G320" s="46" t="s">
        <v>14</v>
      </c>
      <c r="H320" s="98" t="s">
        <v>509</v>
      </c>
    </row>
    <row r="321" spans="1:8" ht="15" customHeight="1" x14ac:dyDescent="0.25">
      <c r="A321" s="45" t="s">
        <v>404</v>
      </c>
      <c r="B321" s="46">
        <f t="shared" si="14"/>
        <v>320</v>
      </c>
      <c r="C321" s="47" t="s">
        <v>523</v>
      </c>
      <c r="D321" s="47">
        <f t="shared" si="15"/>
        <v>50692</v>
      </c>
      <c r="E321" s="47">
        <v>100</v>
      </c>
      <c r="F321" s="47">
        <f t="shared" si="13"/>
        <v>50791</v>
      </c>
      <c r="G321" s="46" t="s">
        <v>14</v>
      </c>
      <c r="H321" s="110" t="s">
        <v>488</v>
      </c>
    </row>
    <row r="322" spans="1:8" x14ac:dyDescent="0.25">
      <c r="A322" s="45" t="s">
        <v>404</v>
      </c>
      <c r="B322" s="46">
        <f t="shared" si="14"/>
        <v>321</v>
      </c>
      <c r="C322" s="47" t="s">
        <v>524</v>
      </c>
      <c r="D322" s="47">
        <f t="shared" si="15"/>
        <v>50792</v>
      </c>
      <c r="E322" s="47">
        <v>8</v>
      </c>
      <c r="F322" s="47">
        <f t="shared" si="13"/>
        <v>50799</v>
      </c>
      <c r="G322" s="46" t="s">
        <v>23</v>
      </c>
      <c r="H322" s="110" t="s">
        <v>488</v>
      </c>
    </row>
    <row r="323" spans="1:8" x14ac:dyDescent="0.25">
      <c r="A323" s="45" t="s">
        <v>404</v>
      </c>
      <c r="B323" s="46">
        <f t="shared" si="14"/>
        <v>322</v>
      </c>
      <c r="C323" s="47" t="s">
        <v>525</v>
      </c>
      <c r="D323" s="47">
        <f t="shared" si="15"/>
        <v>50800</v>
      </c>
      <c r="E323" s="47">
        <v>8</v>
      </c>
      <c r="F323" s="47">
        <f t="shared" si="13"/>
        <v>50807</v>
      </c>
      <c r="G323" s="46" t="s">
        <v>23</v>
      </c>
      <c r="H323" s="110" t="s">
        <v>488</v>
      </c>
    </row>
    <row r="324" spans="1:8" x14ac:dyDescent="0.25">
      <c r="A324" s="45" t="s">
        <v>404</v>
      </c>
      <c r="B324" s="46">
        <f t="shared" si="14"/>
        <v>323</v>
      </c>
      <c r="C324" s="47" t="s">
        <v>526</v>
      </c>
      <c r="D324" s="47">
        <f t="shared" si="15"/>
        <v>50808</v>
      </c>
      <c r="E324" s="47">
        <v>8</v>
      </c>
      <c r="F324" s="47">
        <f t="shared" si="13"/>
        <v>50815</v>
      </c>
      <c r="G324" s="46" t="s">
        <v>23</v>
      </c>
      <c r="H324" s="110" t="s">
        <v>488</v>
      </c>
    </row>
    <row r="325" spans="1:8" x14ac:dyDescent="0.25">
      <c r="A325" s="45" t="s">
        <v>404</v>
      </c>
      <c r="B325" s="46">
        <f t="shared" si="14"/>
        <v>324</v>
      </c>
      <c r="C325" s="47" t="s">
        <v>527</v>
      </c>
      <c r="D325" s="47">
        <f t="shared" si="15"/>
        <v>50816</v>
      </c>
      <c r="E325" s="47">
        <v>250</v>
      </c>
      <c r="F325" s="47">
        <f t="shared" si="13"/>
        <v>51065</v>
      </c>
      <c r="G325" s="46" t="s">
        <v>14</v>
      </c>
      <c r="H325" s="110" t="s">
        <v>488</v>
      </c>
    </row>
    <row r="326" spans="1:8" x14ac:dyDescent="0.25">
      <c r="A326" s="45" t="s">
        <v>404</v>
      </c>
      <c r="B326" s="46">
        <f t="shared" si="14"/>
        <v>325</v>
      </c>
      <c r="C326" s="47" t="s">
        <v>408</v>
      </c>
      <c r="D326" s="47">
        <f t="shared" si="15"/>
        <v>51066</v>
      </c>
      <c r="E326" s="47">
        <v>1</v>
      </c>
      <c r="F326" s="47">
        <f t="shared" ref="F326:F389" si="16">D326+E326-1</f>
        <v>51066</v>
      </c>
      <c r="G326" s="46" t="s">
        <v>508</v>
      </c>
      <c r="H326" s="98" t="s">
        <v>509</v>
      </c>
    </row>
    <row r="327" spans="1:8" x14ac:dyDescent="0.25">
      <c r="A327" s="45" t="s">
        <v>404</v>
      </c>
      <c r="B327" s="46">
        <f t="shared" si="14"/>
        <v>326</v>
      </c>
      <c r="C327" s="47" t="s">
        <v>528</v>
      </c>
      <c r="D327" s="47">
        <f t="shared" si="15"/>
        <v>51067</v>
      </c>
      <c r="E327" s="47">
        <v>250</v>
      </c>
      <c r="F327" s="47">
        <f t="shared" si="16"/>
        <v>51316</v>
      </c>
      <c r="G327" s="46" t="s">
        <v>14</v>
      </c>
      <c r="H327" s="98" t="s">
        <v>509</v>
      </c>
    </row>
    <row r="328" spans="1:8" ht="15" customHeight="1" x14ac:dyDescent="0.25">
      <c r="A328" s="45" t="s">
        <v>404</v>
      </c>
      <c r="B328" s="46">
        <f t="shared" si="14"/>
        <v>327</v>
      </c>
      <c r="C328" s="47" t="s">
        <v>529</v>
      </c>
      <c r="D328" s="47">
        <f t="shared" si="15"/>
        <v>51317</v>
      </c>
      <c r="E328" s="47">
        <v>100</v>
      </c>
      <c r="F328" s="47">
        <f t="shared" si="16"/>
        <v>51416</v>
      </c>
      <c r="G328" s="46" t="s">
        <v>14</v>
      </c>
      <c r="H328" s="110" t="s">
        <v>488</v>
      </c>
    </row>
    <row r="329" spans="1:8" x14ac:dyDescent="0.25">
      <c r="A329" s="45" t="s">
        <v>404</v>
      </c>
      <c r="B329" s="46">
        <f t="shared" ref="B329:B392" si="17">B328+1</f>
        <v>328</v>
      </c>
      <c r="C329" s="47" t="s">
        <v>530</v>
      </c>
      <c r="D329" s="47">
        <f t="shared" si="15"/>
        <v>51417</v>
      </c>
      <c r="E329" s="47">
        <v>8</v>
      </c>
      <c r="F329" s="47">
        <f t="shared" si="16"/>
        <v>51424</v>
      </c>
      <c r="G329" s="46" t="s">
        <v>23</v>
      </c>
      <c r="H329" s="110" t="s">
        <v>488</v>
      </c>
    </row>
    <row r="330" spans="1:8" x14ac:dyDescent="0.25">
      <c r="A330" s="45" t="s">
        <v>404</v>
      </c>
      <c r="B330" s="46">
        <f t="shared" si="17"/>
        <v>329</v>
      </c>
      <c r="C330" s="47" t="s">
        <v>531</v>
      </c>
      <c r="D330" s="47">
        <f t="shared" ref="D330:D393" si="18">F329+1</f>
        <v>51425</v>
      </c>
      <c r="E330" s="47">
        <v>8</v>
      </c>
      <c r="F330" s="47">
        <f t="shared" si="16"/>
        <v>51432</v>
      </c>
      <c r="G330" s="46" t="s">
        <v>23</v>
      </c>
      <c r="H330" s="110" t="s">
        <v>488</v>
      </c>
    </row>
    <row r="331" spans="1:8" x14ac:dyDescent="0.25">
      <c r="A331" s="45" t="s">
        <v>404</v>
      </c>
      <c r="B331" s="46">
        <f t="shared" si="17"/>
        <v>330</v>
      </c>
      <c r="C331" s="47" t="s">
        <v>532</v>
      </c>
      <c r="D331" s="47">
        <f t="shared" si="18"/>
        <v>51433</v>
      </c>
      <c r="E331" s="47">
        <v>8</v>
      </c>
      <c r="F331" s="47">
        <f t="shared" si="16"/>
        <v>51440</v>
      </c>
      <c r="G331" s="46" t="s">
        <v>23</v>
      </c>
      <c r="H331" s="110" t="s">
        <v>488</v>
      </c>
    </row>
    <row r="332" spans="1:8" x14ac:dyDescent="0.25">
      <c r="A332" s="45" t="s">
        <v>404</v>
      </c>
      <c r="B332" s="46">
        <f t="shared" si="17"/>
        <v>331</v>
      </c>
      <c r="C332" s="47" t="s">
        <v>533</v>
      </c>
      <c r="D332" s="47">
        <f t="shared" si="18"/>
        <v>51441</v>
      </c>
      <c r="E332" s="47">
        <v>250</v>
      </c>
      <c r="F332" s="47">
        <f t="shared" si="16"/>
        <v>51690</v>
      </c>
      <c r="G332" s="46" t="s">
        <v>14</v>
      </c>
      <c r="H332" s="110" t="s">
        <v>488</v>
      </c>
    </row>
    <row r="333" spans="1:8" x14ac:dyDescent="0.25">
      <c r="A333" s="45" t="s">
        <v>404</v>
      </c>
      <c r="B333" s="46">
        <f t="shared" si="17"/>
        <v>332</v>
      </c>
      <c r="C333" s="47" t="s">
        <v>409</v>
      </c>
      <c r="D333" s="47">
        <f t="shared" si="18"/>
        <v>51691</v>
      </c>
      <c r="E333" s="47">
        <v>1</v>
      </c>
      <c r="F333" s="47">
        <f t="shared" si="16"/>
        <v>51691</v>
      </c>
      <c r="G333" s="46" t="s">
        <v>508</v>
      </c>
      <c r="H333" s="98" t="s">
        <v>509</v>
      </c>
    </row>
    <row r="334" spans="1:8" x14ac:dyDescent="0.25">
      <c r="A334" s="45" t="s">
        <v>404</v>
      </c>
      <c r="B334" s="46">
        <f t="shared" si="17"/>
        <v>333</v>
      </c>
      <c r="C334" s="47" t="s">
        <v>534</v>
      </c>
      <c r="D334" s="47">
        <f t="shared" si="18"/>
        <v>51692</v>
      </c>
      <c r="E334" s="47">
        <v>250</v>
      </c>
      <c r="F334" s="47">
        <f t="shared" si="16"/>
        <v>51941</v>
      </c>
      <c r="G334" s="46" t="s">
        <v>14</v>
      </c>
      <c r="H334" s="98" t="s">
        <v>509</v>
      </c>
    </row>
    <row r="335" spans="1:8" ht="15" customHeight="1" x14ac:dyDescent="0.25">
      <c r="A335" s="45" t="s">
        <v>404</v>
      </c>
      <c r="B335" s="46">
        <f t="shared" si="17"/>
        <v>334</v>
      </c>
      <c r="C335" s="47" t="s">
        <v>535</v>
      </c>
      <c r="D335" s="47">
        <f t="shared" si="18"/>
        <v>51942</v>
      </c>
      <c r="E335" s="47">
        <v>100</v>
      </c>
      <c r="F335" s="47">
        <f t="shared" si="16"/>
        <v>52041</v>
      </c>
      <c r="G335" s="46" t="s">
        <v>14</v>
      </c>
      <c r="H335" s="110" t="s">
        <v>488</v>
      </c>
    </row>
    <row r="336" spans="1:8" x14ac:dyDescent="0.25">
      <c r="A336" s="45" t="s">
        <v>404</v>
      </c>
      <c r="B336" s="46">
        <f t="shared" si="17"/>
        <v>335</v>
      </c>
      <c r="C336" s="47" t="s">
        <v>536</v>
      </c>
      <c r="D336" s="47">
        <f t="shared" si="18"/>
        <v>52042</v>
      </c>
      <c r="E336" s="47">
        <v>8</v>
      </c>
      <c r="F336" s="47">
        <f t="shared" si="16"/>
        <v>52049</v>
      </c>
      <c r="G336" s="46" t="s">
        <v>23</v>
      </c>
      <c r="H336" s="110" t="s">
        <v>488</v>
      </c>
    </row>
    <row r="337" spans="1:8" x14ac:dyDescent="0.25">
      <c r="A337" s="45" t="s">
        <v>404</v>
      </c>
      <c r="B337" s="46">
        <f t="shared" si="17"/>
        <v>336</v>
      </c>
      <c r="C337" s="47" t="s">
        <v>537</v>
      </c>
      <c r="D337" s="47">
        <f t="shared" si="18"/>
        <v>52050</v>
      </c>
      <c r="E337" s="47">
        <v>8</v>
      </c>
      <c r="F337" s="47">
        <f t="shared" si="16"/>
        <v>52057</v>
      </c>
      <c r="G337" s="46" t="s">
        <v>23</v>
      </c>
      <c r="H337" s="110" t="s">
        <v>488</v>
      </c>
    </row>
    <row r="338" spans="1:8" x14ac:dyDescent="0.25">
      <c r="A338" s="45" t="s">
        <v>404</v>
      </c>
      <c r="B338" s="46">
        <f t="shared" si="17"/>
        <v>337</v>
      </c>
      <c r="C338" s="47" t="s">
        <v>538</v>
      </c>
      <c r="D338" s="47">
        <f t="shared" si="18"/>
        <v>52058</v>
      </c>
      <c r="E338" s="47">
        <v>8</v>
      </c>
      <c r="F338" s="47">
        <f t="shared" si="16"/>
        <v>52065</v>
      </c>
      <c r="G338" s="46" t="s">
        <v>23</v>
      </c>
      <c r="H338" s="110" t="s">
        <v>488</v>
      </c>
    </row>
    <row r="339" spans="1:8" x14ac:dyDescent="0.25">
      <c r="A339" s="45" t="s">
        <v>404</v>
      </c>
      <c r="B339" s="46">
        <f t="shared" si="17"/>
        <v>338</v>
      </c>
      <c r="C339" s="47" t="s">
        <v>539</v>
      </c>
      <c r="D339" s="47">
        <f t="shared" si="18"/>
        <v>52066</v>
      </c>
      <c r="E339" s="47">
        <v>250</v>
      </c>
      <c r="F339" s="47">
        <f t="shared" si="16"/>
        <v>52315</v>
      </c>
      <c r="G339" s="46" t="s">
        <v>14</v>
      </c>
      <c r="H339" s="110" t="s">
        <v>488</v>
      </c>
    </row>
    <row r="340" spans="1:8" x14ac:dyDescent="0.25">
      <c r="A340" s="45" t="s">
        <v>404</v>
      </c>
      <c r="B340" s="46">
        <f t="shared" si="17"/>
        <v>339</v>
      </c>
      <c r="C340" s="47" t="s">
        <v>411</v>
      </c>
      <c r="D340" s="47">
        <f t="shared" si="18"/>
        <v>52316</v>
      </c>
      <c r="E340" s="47">
        <v>1</v>
      </c>
      <c r="F340" s="47">
        <f t="shared" si="16"/>
        <v>52316</v>
      </c>
      <c r="G340" s="46" t="s">
        <v>508</v>
      </c>
      <c r="H340" s="98" t="s">
        <v>509</v>
      </c>
    </row>
    <row r="341" spans="1:8" x14ac:dyDescent="0.25">
      <c r="A341" s="45" t="s">
        <v>404</v>
      </c>
      <c r="B341" s="46">
        <f t="shared" si="17"/>
        <v>340</v>
      </c>
      <c r="C341" s="47" t="s">
        <v>540</v>
      </c>
      <c r="D341" s="47">
        <f t="shared" si="18"/>
        <v>52317</v>
      </c>
      <c r="E341" s="47">
        <v>250</v>
      </c>
      <c r="F341" s="47">
        <f t="shared" si="16"/>
        <v>52566</v>
      </c>
      <c r="G341" s="46" t="s">
        <v>14</v>
      </c>
      <c r="H341" s="98" t="s">
        <v>509</v>
      </c>
    </row>
    <row r="342" spans="1:8" ht="15" customHeight="1" x14ac:dyDescent="0.25">
      <c r="A342" s="45" t="s">
        <v>404</v>
      </c>
      <c r="B342" s="46">
        <f t="shared" si="17"/>
        <v>341</v>
      </c>
      <c r="C342" s="47" t="s">
        <v>541</v>
      </c>
      <c r="D342" s="47">
        <f t="shared" si="18"/>
        <v>52567</v>
      </c>
      <c r="E342" s="47">
        <v>100</v>
      </c>
      <c r="F342" s="47">
        <f t="shared" si="16"/>
        <v>52666</v>
      </c>
      <c r="G342" s="46" t="s">
        <v>14</v>
      </c>
      <c r="H342" s="110" t="s">
        <v>488</v>
      </c>
    </row>
    <row r="343" spans="1:8" x14ac:dyDescent="0.25">
      <c r="A343" s="45" t="s">
        <v>404</v>
      </c>
      <c r="B343" s="46">
        <f t="shared" si="17"/>
        <v>342</v>
      </c>
      <c r="C343" s="47" t="s">
        <v>542</v>
      </c>
      <c r="D343" s="47">
        <f t="shared" si="18"/>
        <v>52667</v>
      </c>
      <c r="E343" s="47">
        <v>8</v>
      </c>
      <c r="F343" s="47">
        <f t="shared" si="16"/>
        <v>52674</v>
      </c>
      <c r="G343" s="46" t="s">
        <v>23</v>
      </c>
      <c r="H343" s="110" t="s">
        <v>488</v>
      </c>
    </row>
    <row r="344" spans="1:8" x14ac:dyDescent="0.25">
      <c r="A344" s="45" t="s">
        <v>404</v>
      </c>
      <c r="B344" s="46">
        <f t="shared" si="17"/>
        <v>343</v>
      </c>
      <c r="C344" s="47" t="s">
        <v>543</v>
      </c>
      <c r="D344" s="47">
        <f t="shared" si="18"/>
        <v>52675</v>
      </c>
      <c r="E344" s="47">
        <v>8</v>
      </c>
      <c r="F344" s="47">
        <f t="shared" si="16"/>
        <v>52682</v>
      </c>
      <c r="G344" s="46" t="s">
        <v>23</v>
      </c>
      <c r="H344" s="110" t="s">
        <v>488</v>
      </c>
    </row>
    <row r="345" spans="1:8" x14ac:dyDescent="0.25">
      <c r="A345" s="45" t="s">
        <v>404</v>
      </c>
      <c r="B345" s="46">
        <f t="shared" si="17"/>
        <v>344</v>
      </c>
      <c r="C345" s="47" t="s">
        <v>544</v>
      </c>
      <c r="D345" s="47">
        <f t="shared" si="18"/>
        <v>52683</v>
      </c>
      <c r="E345" s="47">
        <v>8</v>
      </c>
      <c r="F345" s="47">
        <f t="shared" si="16"/>
        <v>52690</v>
      </c>
      <c r="G345" s="46" t="s">
        <v>23</v>
      </c>
      <c r="H345" s="110" t="s">
        <v>488</v>
      </c>
    </row>
    <row r="346" spans="1:8" x14ac:dyDescent="0.25">
      <c r="A346" s="45" t="s">
        <v>404</v>
      </c>
      <c r="B346" s="46">
        <f t="shared" si="17"/>
        <v>345</v>
      </c>
      <c r="C346" s="47" t="s">
        <v>545</v>
      </c>
      <c r="D346" s="47">
        <f t="shared" si="18"/>
        <v>52691</v>
      </c>
      <c r="E346" s="47">
        <v>250</v>
      </c>
      <c r="F346" s="47">
        <f t="shared" si="16"/>
        <v>52940</v>
      </c>
      <c r="G346" s="46" t="s">
        <v>14</v>
      </c>
      <c r="H346" s="110" t="s">
        <v>488</v>
      </c>
    </row>
    <row r="347" spans="1:8" x14ac:dyDescent="0.25">
      <c r="A347" s="45" t="s">
        <v>404</v>
      </c>
      <c r="B347" s="46">
        <f t="shared" si="17"/>
        <v>346</v>
      </c>
      <c r="C347" s="47" t="s">
        <v>412</v>
      </c>
      <c r="D347" s="47">
        <f t="shared" si="18"/>
        <v>52941</v>
      </c>
      <c r="E347" s="47">
        <v>1</v>
      </c>
      <c r="F347" s="47">
        <f t="shared" si="16"/>
        <v>52941</v>
      </c>
      <c r="G347" s="46" t="s">
        <v>508</v>
      </c>
      <c r="H347" s="98" t="s">
        <v>509</v>
      </c>
    </row>
    <row r="348" spans="1:8" x14ac:dyDescent="0.25">
      <c r="A348" s="45" t="s">
        <v>404</v>
      </c>
      <c r="B348" s="46">
        <f t="shared" si="17"/>
        <v>347</v>
      </c>
      <c r="C348" s="47" t="s">
        <v>546</v>
      </c>
      <c r="D348" s="47">
        <f t="shared" si="18"/>
        <v>52942</v>
      </c>
      <c r="E348" s="47">
        <v>250</v>
      </c>
      <c r="F348" s="47">
        <f t="shared" si="16"/>
        <v>53191</v>
      </c>
      <c r="G348" s="46" t="s">
        <v>14</v>
      </c>
      <c r="H348" s="98" t="s">
        <v>509</v>
      </c>
    </row>
    <row r="349" spans="1:8" ht="15" customHeight="1" x14ac:dyDescent="0.25">
      <c r="A349" s="45" t="s">
        <v>404</v>
      </c>
      <c r="B349" s="46">
        <f t="shared" si="17"/>
        <v>348</v>
      </c>
      <c r="C349" s="47" t="s">
        <v>547</v>
      </c>
      <c r="D349" s="47">
        <f t="shared" si="18"/>
        <v>53192</v>
      </c>
      <c r="E349" s="47">
        <v>100</v>
      </c>
      <c r="F349" s="47">
        <f t="shared" si="16"/>
        <v>53291</v>
      </c>
      <c r="G349" s="46" t="s">
        <v>14</v>
      </c>
      <c r="H349" s="110" t="s">
        <v>488</v>
      </c>
    </row>
    <row r="350" spans="1:8" x14ac:dyDescent="0.25">
      <c r="A350" s="45" t="s">
        <v>404</v>
      </c>
      <c r="B350" s="46">
        <f t="shared" si="17"/>
        <v>349</v>
      </c>
      <c r="C350" s="47" t="s">
        <v>548</v>
      </c>
      <c r="D350" s="47">
        <f t="shared" si="18"/>
        <v>53292</v>
      </c>
      <c r="E350" s="47">
        <v>8</v>
      </c>
      <c r="F350" s="47">
        <f t="shared" si="16"/>
        <v>53299</v>
      </c>
      <c r="G350" s="46" t="s">
        <v>23</v>
      </c>
      <c r="H350" s="110" t="s">
        <v>488</v>
      </c>
    </row>
    <row r="351" spans="1:8" x14ac:dyDescent="0.25">
      <c r="A351" s="45" t="s">
        <v>404</v>
      </c>
      <c r="B351" s="46">
        <f t="shared" si="17"/>
        <v>350</v>
      </c>
      <c r="C351" s="47" t="s">
        <v>549</v>
      </c>
      <c r="D351" s="47">
        <f t="shared" si="18"/>
        <v>53300</v>
      </c>
      <c r="E351" s="47">
        <v>8</v>
      </c>
      <c r="F351" s="47">
        <f t="shared" si="16"/>
        <v>53307</v>
      </c>
      <c r="G351" s="46" t="s">
        <v>23</v>
      </c>
      <c r="H351" s="110" t="s">
        <v>488</v>
      </c>
    </row>
    <row r="352" spans="1:8" x14ac:dyDescent="0.25">
      <c r="A352" s="45" t="s">
        <v>404</v>
      </c>
      <c r="B352" s="46">
        <f t="shared" si="17"/>
        <v>351</v>
      </c>
      <c r="C352" s="47" t="s">
        <v>550</v>
      </c>
      <c r="D352" s="47">
        <f t="shared" si="18"/>
        <v>53308</v>
      </c>
      <c r="E352" s="47">
        <v>8</v>
      </c>
      <c r="F352" s="47">
        <f t="shared" si="16"/>
        <v>53315</v>
      </c>
      <c r="G352" s="46" t="s">
        <v>23</v>
      </c>
      <c r="H352" s="110" t="s">
        <v>488</v>
      </c>
    </row>
    <row r="353" spans="1:8" x14ac:dyDescent="0.25">
      <c r="A353" s="45" t="s">
        <v>404</v>
      </c>
      <c r="B353" s="46">
        <f t="shared" si="17"/>
        <v>352</v>
      </c>
      <c r="C353" s="47" t="s">
        <v>551</v>
      </c>
      <c r="D353" s="47">
        <f t="shared" si="18"/>
        <v>53316</v>
      </c>
      <c r="E353" s="47">
        <v>250</v>
      </c>
      <c r="F353" s="47">
        <f t="shared" si="16"/>
        <v>53565</v>
      </c>
      <c r="G353" s="46" t="s">
        <v>14</v>
      </c>
      <c r="H353" s="110" t="s">
        <v>488</v>
      </c>
    </row>
    <row r="354" spans="1:8" x14ac:dyDescent="0.25">
      <c r="A354" s="45" t="s">
        <v>404</v>
      </c>
      <c r="B354" s="46">
        <f t="shared" si="17"/>
        <v>353</v>
      </c>
      <c r="C354" s="47" t="s">
        <v>413</v>
      </c>
      <c r="D354" s="47">
        <f t="shared" si="18"/>
        <v>53566</v>
      </c>
      <c r="E354" s="47">
        <v>1</v>
      </c>
      <c r="F354" s="47">
        <f t="shared" si="16"/>
        <v>53566</v>
      </c>
      <c r="G354" s="46" t="s">
        <v>508</v>
      </c>
      <c r="H354" s="98" t="s">
        <v>509</v>
      </c>
    </row>
    <row r="355" spans="1:8" x14ac:dyDescent="0.25">
      <c r="A355" s="45" t="s">
        <v>404</v>
      </c>
      <c r="B355" s="46">
        <f t="shared" si="17"/>
        <v>354</v>
      </c>
      <c r="C355" s="47" t="s">
        <v>552</v>
      </c>
      <c r="D355" s="47">
        <f t="shared" si="18"/>
        <v>53567</v>
      </c>
      <c r="E355" s="47">
        <v>250</v>
      </c>
      <c r="F355" s="47">
        <f t="shared" si="16"/>
        <v>53816</v>
      </c>
      <c r="G355" s="46" t="s">
        <v>14</v>
      </c>
      <c r="H355" s="98" t="s">
        <v>509</v>
      </c>
    </row>
    <row r="356" spans="1:8" ht="15" customHeight="1" x14ac:dyDescent="0.25">
      <c r="A356" s="45" t="s">
        <v>404</v>
      </c>
      <c r="B356" s="46">
        <f t="shared" si="17"/>
        <v>355</v>
      </c>
      <c r="C356" s="47" t="s">
        <v>553</v>
      </c>
      <c r="D356" s="47">
        <f t="shared" si="18"/>
        <v>53817</v>
      </c>
      <c r="E356" s="47">
        <v>100</v>
      </c>
      <c r="F356" s="47">
        <f t="shared" si="16"/>
        <v>53916</v>
      </c>
      <c r="G356" s="46" t="s">
        <v>14</v>
      </c>
      <c r="H356" s="110" t="s">
        <v>488</v>
      </c>
    </row>
    <row r="357" spans="1:8" x14ac:dyDescent="0.25">
      <c r="A357" s="45" t="s">
        <v>404</v>
      </c>
      <c r="B357" s="46">
        <f t="shared" si="17"/>
        <v>356</v>
      </c>
      <c r="C357" s="47" t="s">
        <v>554</v>
      </c>
      <c r="D357" s="47">
        <f t="shared" si="18"/>
        <v>53917</v>
      </c>
      <c r="E357" s="47">
        <v>8</v>
      </c>
      <c r="F357" s="47">
        <f t="shared" si="16"/>
        <v>53924</v>
      </c>
      <c r="G357" s="46" t="s">
        <v>23</v>
      </c>
      <c r="H357" s="110" t="s">
        <v>488</v>
      </c>
    </row>
    <row r="358" spans="1:8" x14ac:dyDescent="0.25">
      <c r="A358" s="45" t="s">
        <v>404</v>
      </c>
      <c r="B358" s="46">
        <f t="shared" si="17"/>
        <v>357</v>
      </c>
      <c r="C358" s="47" t="s">
        <v>555</v>
      </c>
      <c r="D358" s="47">
        <f t="shared" si="18"/>
        <v>53925</v>
      </c>
      <c r="E358" s="47">
        <v>8</v>
      </c>
      <c r="F358" s="47">
        <f t="shared" si="16"/>
        <v>53932</v>
      </c>
      <c r="G358" s="46" t="s">
        <v>23</v>
      </c>
      <c r="H358" s="110" t="s">
        <v>488</v>
      </c>
    </row>
    <row r="359" spans="1:8" x14ac:dyDescent="0.25">
      <c r="A359" s="45" t="s">
        <v>404</v>
      </c>
      <c r="B359" s="46">
        <f t="shared" si="17"/>
        <v>358</v>
      </c>
      <c r="C359" s="47" t="s">
        <v>556</v>
      </c>
      <c r="D359" s="47">
        <f t="shared" si="18"/>
        <v>53933</v>
      </c>
      <c r="E359" s="47">
        <v>8</v>
      </c>
      <c r="F359" s="47">
        <f t="shared" si="16"/>
        <v>53940</v>
      </c>
      <c r="G359" s="46" t="s">
        <v>23</v>
      </c>
      <c r="H359" s="110" t="s">
        <v>488</v>
      </c>
    </row>
    <row r="360" spans="1:8" x14ac:dyDescent="0.25">
      <c r="A360" s="45" t="s">
        <v>404</v>
      </c>
      <c r="B360" s="46">
        <f t="shared" si="17"/>
        <v>359</v>
      </c>
      <c r="C360" s="47" t="s">
        <v>557</v>
      </c>
      <c r="D360" s="47">
        <f t="shared" si="18"/>
        <v>53941</v>
      </c>
      <c r="E360" s="47">
        <v>250</v>
      </c>
      <c r="F360" s="47">
        <f t="shared" si="16"/>
        <v>54190</v>
      </c>
      <c r="G360" s="46" t="s">
        <v>14</v>
      </c>
      <c r="H360" s="110" t="s">
        <v>488</v>
      </c>
    </row>
    <row r="361" spans="1:8" x14ac:dyDescent="0.25">
      <c r="A361" s="45" t="s">
        <v>404</v>
      </c>
      <c r="B361" s="46">
        <f t="shared" si="17"/>
        <v>360</v>
      </c>
      <c r="C361" s="47" t="s">
        <v>414</v>
      </c>
      <c r="D361" s="47">
        <f t="shared" si="18"/>
        <v>54191</v>
      </c>
      <c r="E361" s="47">
        <v>1</v>
      </c>
      <c r="F361" s="47">
        <f t="shared" si="16"/>
        <v>54191</v>
      </c>
      <c r="G361" s="46" t="s">
        <v>508</v>
      </c>
      <c r="H361" s="98" t="s">
        <v>509</v>
      </c>
    </row>
    <row r="362" spans="1:8" x14ac:dyDescent="0.25">
      <c r="A362" s="45" t="s">
        <v>404</v>
      </c>
      <c r="B362" s="46">
        <f t="shared" si="17"/>
        <v>361</v>
      </c>
      <c r="C362" s="47" t="s">
        <v>558</v>
      </c>
      <c r="D362" s="47">
        <f t="shared" si="18"/>
        <v>54192</v>
      </c>
      <c r="E362" s="47">
        <v>250</v>
      </c>
      <c r="F362" s="47">
        <f t="shared" si="16"/>
        <v>54441</v>
      </c>
      <c r="G362" s="46" t="s">
        <v>14</v>
      </c>
      <c r="H362" s="98" t="s">
        <v>509</v>
      </c>
    </row>
    <row r="363" spans="1:8" ht="15" customHeight="1" x14ac:dyDescent="0.25">
      <c r="A363" s="45" t="s">
        <v>404</v>
      </c>
      <c r="B363" s="46">
        <f t="shared" si="17"/>
        <v>362</v>
      </c>
      <c r="C363" s="47" t="s">
        <v>559</v>
      </c>
      <c r="D363" s="47">
        <f t="shared" si="18"/>
        <v>54442</v>
      </c>
      <c r="E363" s="47">
        <v>100</v>
      </c>
      <c r="F363" s="47">
        <f t="shared" si="16"/>
        <v>54541</v>
      </c>
      <c r="G363" s="46" t="s">
        <v>14</v>
      </c>
      <c r="H363" s="110" t="s">
        <v>488</v>
      </c>
    </row>
    <row r="364" spans="1:8" x14ac:dyDescent="0.25">
      <c r="A364" s="45" t="s">
        <v>404</v>
      </c>
      <c r="B364" s="46">
        <f t="shared" si="17"/>
        <v>363</v>
      </c>
      <c r="C364" s="47" t="s">
        <v>560</v>
      </c>
      <c r="D364" s="47">
        <f t="shared" si="18"/>
        <v>54542</v>
      </c>
      <c r="E364" s="47">
        <v>8</v>
      </c>
      <c r="F364" s="47">
        <f t="shared" si="16"/>
        <v>54549</v>
      </c>
      <c r="G364" s="46" t="s">
        <v>23</v>
      </c>
      <c r="H364" s="110" t="s">
        <v>488</v>
      </c>
    </row>
    <row r="365" spans="1:8" x14ac:dyDescent="0.25">
      <c r="A365" s="45" t="s">
        <v>404</v>
      </c>
      <c r="B365" s="46">
        <f t="shared" si="17"/>
        <v>364</v>
      </c>
      <c r="C365" s="47" t="s">
        <v>561</v>
      </c>
      <c r="D365" s="47">
        <f t="shared" si="18"/>
        <v>54550</v>
      </c>
      <c r="E365" s="47">
        <v>8</v>
      </c>
      <c r="F365" s="47">
        <f t="shared" si="16"/>
        <v>54557</v>
      </c>
      <c r="G365" s="46" t="s">
        <v>23</v>
      </c>
      <c r="H365" s="110" t="s">
        <v>488</v>
      </c>
    </row>
    <row r="366" spans="1:8" x14ac:dyDescent="0.25">
      <c r="A366" s="45" t="s">
        <v>404</v>
      </c>
      <c r="B366" s="46">
        <f t="shared" si="17"/>
        <v>365</v>
      </c>
      <c r="C366" s="47" t="s">
        <v>562</v>
      </c>
      <c r="D366" s="47">
        <f t="shared" si="18"/>
        <v>54558</v>
      </c>
      <c r="E366" s="47">
        <v>8</v>
      </c>
      <c r="F366" s="47">
        <f t="shared" si="16"/>
        <v>54565</v>
      </c>
      <c r="G366" s="46" t="s">
        <v>23</v>
      </c>
      <c r="H366" s="110" t="s">
        <v>488</v>
      </c>
    </row>
    <row r="367" spans="1:8" x14ac:dyDescent="0.25">
      <c r="A367" s="45" t="s">
        <v>404</v>
      </c>
      <c r="B367" s="46">
        <f t="shared" si="17"/>
        <v>366</v>
      </c>
      <c r="C367" s="47" t="s">
        <v>563</v>
      </c>
      <c r="D367" s="47">
        <f t="shared" si="18"/>
        <v>54566</v>
      </c>
      <c r="E367" s="47">
        <v>250</v>
      </c>
      <c r="F367" s="47">
        <f t="shared" si="16"/>
        <v>54815</v>
      </c>
      <c r="G367" s="46" t="s">
        <v>14</v>
      </c>
      <c r="H367" s="110" t="s">
        <v>488</v>
      </c>
    </row>
    <row r="368" spans="1:8" x14ac:dyDescent="0.25">
      <c r="A368" s="45" t="s">
        <v>404</v>
      </c>
      <c r="B368" s="46">
        <f t="shared" si="17"/>
        <v>367</v>
      </c>
      <c r="C368" s="47" t="s">
        <v>415</v>
      </c>
      <c r="D368" s="47">
        <f t="shared" si="18"/>
        <v>54816</v>
      </c>
      <c r="E368" s="47">
        <v>1</v>
      </c>
      <c r="F368" s="47">
        <f t="shared" si="16"/>
        <v>54816</v>
      </c>
      <c r="G368" s="46" t="s">
        <v>508</v>
      </c>
      <c r="H368" s="98" t="s">
        <v>509</v>
      </c>
    </row>
    <row r="369" spans="1:8" x14ac:dyDescent="0.25">
      <c r="A369" s="45" t="s">
        <v>404</v>
      </c>
      <c r="B369" s="46">
        <f t="shared" si="17"/>
        <v>368</v>
      </c>
      <c r="C369" s="47" t="s">
        <v>564</v>
      </c>
      <c r="D369" s="47">
        <f t="shared" si="18"/>
        <v>54817</v>
      </c>
      <c r="E369" s="47">
        <v>250</v>
      </c>
      <c r="F369" s="47">
        <f t="shared" si="16"/>
        <v>55066</v>
      </c>
      <c r="G369" s="46" t="s">
        <v>14</v>
      </c>
      <c r="H369" s="98" t="s">
        <v>509</v>
      </c>
    </row>
    <row r="370" spans="1:8" ht="15" customHeight="1" x14ac:dyDescent="0.25">
      <c r="A370" s="45" t="s">
        <v>404</v>
      </c>
      <c r="B370" s="46">
        <f t="shared" si="17"/>
        <v>369</v>
      </c>
      <c r="C370" s="47" t="s">
        <v>565</v>
      </c>
      <c r="D370" s="47">
        <f t="shared" si="18"/>
        <v>55067</v>
      </c>
      <c r="E370" s="47">
        <v>100</v>
      </c>
      <c r="F370" s="47">
        <f t="shared" si="16"/>
        <v>55166</v>
      </c>
      <c r="G370" s="46" t="s">
        <v>14</v>
      </c>
      <c r="H370" s="110" t="s">
        <v>488</v>
      </c>
    </row>
    <row r="371" spans="1:8" x14ac:dyDescent="0.25">
      <c r="A371" s="45" t="s">
        <v>404</v>
      </c>
      <c r="B371" s="46">
        <f t="shared" si="17"/>
        <v>370</v>
      </c>
      <c r="C371" s="47" t="s">
        <v>566</v>
      </c>
      <c r="D371" s="47">
        <f t="shared" si="18"/>
        <v>55167</v>
      </c>
      <c r="E371" s="47">
        <v>8</v>
      </c>
      <c r="F371" s="47">
        <f t="shared" si="16"/>
        <v>55174</v>
      </c>
      <c r="G371" s="46" t="s">
        <v>23</v>
      </c>
      <c r="H371" s="110" t="s">
        <v>488</v>
      </c>
    </row>
    <row r="372" spans="1:8" x14ac:dyDescent="0.25">
      <c r="A372" s="45" t="s">
        <v>404</v>
      </c>
      <c r="B372" s="46">
        <f t="shared" si="17"/>
        <v>371</v>
      </c>
      <c r="C372" s="47" t="s">
        <v>567</v>
      </c>
      <c r="D372" s="47">
        <f t="shared" si="18"/>
        <v>55175</v>
      </c>
      <c r="E372" s="47">
        <v>8</v>
      </c>
      <c r="F372" s="47">
        <f t="shared" si="16"/>
        <v>55182</v>
      </c>
      <c r="G372" s="46" t="s">
        <v>23</v>
      </c>
      <c r="H372" s="110" t="s">
        <v>488</v>
      </c>
    </row>
    <row r="373" spans="1:8" x14ac:dyDescent="0.25">
      <c r="A373" s="45" t="s">
        <v>404</v>
      </c>
      <c r="B373" s="46">
        <f t="shared" si="17"/>
        <v>372</v>
      </c>
      <c r="C373" s="47" t="s">
        <v>568</v>
      </c>
      <c r="D373" s="47">
        <f t="shared" si="18"/>
        <v>55183</v>
      </c>
      <c r="E373" s="47">
        <v>8</v>
      </c>
      <c r="F373" s="47">
        <f t="shared" si="16"/>
        <v>55190</v>
      </c>
      <c r="G373" s="46" t="s">
        <v>23</v>
      </c>
      <c r="H373" s="110" t="s">
        <v>488</v>
      </c>
    </row>
    <row r="374" spans="1:8" x14ac:dyDescent="0.25">
      <c r="A374" s="45" t="s">
        <v>404</v>
      </c>
      <c r="B374" s="46">
        <f t="shared" si="17"/>
        <v>373</v>
      </c>
      <c r="C374" s="47" t="s">
        <v>569</v>
      </c>
      <c r="D374" s="47">
        <f t="shared" si="18"/>
        <v>55191</v>
      </c>
      <c r="E374" s="47">
        <v>250</v>
      </c>
      <c r="F374" s="47">
        <f t="shared" si="16"/>
        <v>55440</v>
      </c>
      <c r="G374" s="46" t="s">
        <v>14</v>
      </c>
      <c r="H374" s="110" t="s">
        <v>488</v>
      </c>
    </row>
    <row r="375" spans="1:8" x14ac:dyDescent="0.25">
      <c r="A375" s="45" t="s">
        <v>404</v>
      </c>
      <c r="B375" s="46">
        <f t="shared" si="17"/>
        <v>374</v>
      </c>
      <c r="C375" s="47" t="s">
        <v>570</v>
      </c>
      <c r="D375" s="47">
        <f t="shared" si="18"/>
        <v>55441</v>
      </c>
      <c r="E375" s="47">
        <v>250</v>
      </c>
      <c r="F375" s="47">
        <f t="shared" si="16"/>
        <v>55690</v>
      </c>
      <c r="G375" s="46" t="s">
        <v>14</v>
      </c>
      <c r="H375" s="110" t="s">
        <v>488</v>
      </c>
    </row>
    <row r="376" spans="1:8" x14ac:dyDescent="0.25">
      <c r="A376" s="45" t="s">
        <v>404</v>
      </c>
      <c r="B376" s="46">
        <f t="shared" si="17"/>
        <v>375</v>
      </c>
      <c r="C376" s="47" t="s">
        <v>416</v>
      </c>
      <c r="D376" s="47">
        <f t="shared" si="18"/>
        <v>55691</v>
      </c>
      <c r="E376" s="47">
        <v>1</v>
      </c>
      <c r="F376" s="47">
        <f t="shared" si="16"/>
        <v>55691</v>
      </c>
      <c r="G376" s="46" t="s">
        <v>508</v>
      </c>
      <c r="H376" s="98" t="s">
        <v>509</v>
      </c>
    </row>
    <row r="377" spans="1:8" x14ac:dyDescent="0.25">
      <c r="A377" s="45" t="s">
        <v>404</v>
      </c>
      <c r="B377" s="46">
        <f t="shared" si="17"/>
        <v>376</v>
      </c>
      <c r="C377" s="47" t="s">
        <v>571</v>
      </c>
      <c r="D377" s="47">
        <f t="shared" si="18"/>
        <v>55692</v>
      </c>
      <c r="E377" s="47">
        <v>250</v>
      </c>
      <c r="F377" s="47">
        <f t="shared" si="16"/>
        <v>55941</v>
      </c>
      <c r="G377" s="46" t="s">
        <v>14</v>
      </c>
      <c r="H377" s="98" t="s">
        <v>509</v>
      </c>
    </row>
    <row r="378" spans="1:8" ht="15" customHeight="1" x14ac:dyDescent="0.25">
      <c r="A378" s="45" t="s">
        <v>404</v>
      </c>
      <c r="B378" s="46">
        <f t="shared" si="17"/>
        <v>377</v>
      </c>
      <c r="C378" s="47" t="s">
        <v>572</v>
      </c>
      <c r="D378" s="47">
        <f t="shared" si="18"/>
        <v>55942</v>
      </c>
      <c r="E378" s="47">
        <v>100</v>
      </c>
      <c r="F378" s="47">
        <f t="shared" si="16"/>
        <v>56041</v>
      </c>
      <c r="G378" s="46" t="s">
        <v>14</v>
      </c>
      <c r="H378" s="110" t="s">
        <v>488</v>
      </c>
    </row>
    <row r="379" spans="1:8" x14ac:dyDescent="0.25">
      <c r="A379" s="45" t="s">
        <v>404</v>
      </c>
      <c r="B379" s="46">
        <f t="shared" si="17"/>
        <v>378</v>
      </c>
      <c r="C379" s="47" t="s">
        <v>573</v>
      </c>
      <c r="D379" s="47">
        <f t="shared" si="18"/>
        <v>56042</v>
      </c>
      <c r="E379" s="47">
        <v>8</v>
      </c>
      <c r="F379" s="47">
        <f t="shared" si="16"/>
        <v>56049</v>
      </c>
      <c r="G379" s="46" t="s">
        <v>23</v>
      </c>
      <c r="H379" s="110" t="s">
        <v>488</v>
      </c>
    </row>
    <row r="380" spans="1:8" x14ac:dyDescent="0.25">
      <c r="A380" s="45" t="s">
        <v>404</v>
      </c>
      <c r="B380" s="46">
        <f t="shared" si="17"/>
        <v>379</v>
      </c>
      <c r="C380" s="47" t="s">
        <v>574</v>
      </c>
      <c r="D380" s="47">
        <f t="shared" si="18"/>
        <v>56050</v>
      </c>
      <c r="E380" s="47">
        <v>8</v>
      </c>
      <c r="F380" s="47">
        <f t="shared" si="16"/>
        <v>56057</v>
      </c>
      <c r="G380" s="46" t="s">
        <v>23</v>
      </c>
      <c r="H380" s="110" t="s">
        <v>488</v>
      </c>
    </row>
    <row r="381" spans="1:8" x14ac:dyDescent="0.25">
      <c r="A381" s="45" t="s">
        <v>404</v>
      </c>
      <c r="B381" s="46">
        <f t="shared" si="17"/>
        <v>380</v>
      </c>
      <c r="C381" s="47" t="s">
        <v>575</v>
      </c>
      <c r="D381" s="47">
        <f t="shared" si="18"/>
        <v>56058</v>
      </c>
      <c r="E381" s="47">
        <v>8</v>
      </c>
      <c r="F381" s="47">
        <f t="shared" si="16"/>
        <v>56065</v>
      </c>
      <c r="G381" s="46" t="s">
        <v>23</v>
      </c>
      <c r="H381" s="110" t="s">
        <v>488</v>
      </c>
    </row>
    <row r="382" spans="1:8" x14ac:dyDescent="0.25">
      <c r="A382" s="45" t="s">
        <v>404</v>
      </c>
      <c r="B382" s="46">
        <f t="shared" si="17"/>
        <v>381</v>
      </c>
      <c r="C382" s="47" t="s">
        <v>576</v>
      </c>
      <c r="D382" s="47">
        <f t="shared" si="18"/>
        <v>56066</v>
      </c>
      <c r="E382" s="47">
        <v>250</v>
      </c>
      <c r="F382" s="47">
        <f t="shared" si="16"/>
        <v>56315</v>
      </c>
      <c r="G382" s="46" t="s">
        <v>14</v>
      </c>
      <c r="H382" s="110" t="s">
        <v>488</v>
      </c>
    </row>
    <row r="383" spans="1:8" x14ac:dyDescent="0.25">
      <c r="A383" s="45" t="s">
        <v>404</v>
      </c>
      <c r="B383" s="46">
        <f t="shared" si="17"/>
        <v>382</v>
      </c>
      <c r="C383" s="47" t="s">
        <v>417</v>
      </c>
      <c r="D383" s="47">
        <f t="shared" si="18"/>
        <v>56316</v>
      </c>
      <c r="E383" s="47">
        <v>1</v>
      </c>
      <c r="F383" s="47">
        <f t="shared" si="16"/>
        <v>56316</v>
      </c>
      <c r="G383" s="46" t="s">
        <v>508</v>
      </c>
      <c r="H383" s="98" t="s">
        <v>509</v>
      </c>
    </row>
    <row r="384" spans="1:8" x14ac:dyDescent="0.25">
      <c r="A384" s="45" t="s">
        <v>404</v>
      </c>
      <c r="B384" s="46">
        <f t="shared" si="17"/>
        <v>383</v>
      </c>
      <c r="C384" s="47" t="s">
        <v>577</v>
      </c>
      <c r="D384" s="47">
        <f t="shared" si="18"/>
        <v>56317</v>
      </c>
      <c r="E384" s="47">
        <v>250</v>
      </c>
      <c r="F384" s="47">
        <f t="shared" si="16"/>
        <v>56566</v>
      </c>
      <c r="G384" s="46" t="s">
        <v>14</v>
      </c>
      <c r="H384" s="98" t="s">
        <v>509</v>
      </c>
    </row>
    <row r="385" spans="1:8" ht="15" customHeight="1" x14ac:dyDescent="0.25">
      <c r="A385" s="45" t="s">
        <v>404</v>
      </c>
      <c r="B385" s="46">
        <f t="shared" si="17"/>
        <v>384</v>
      </c>
      <c r="C385" s="47" t="s">
        <v>578</v>
      </c>
      <c r="D385" s="47">
        <f t="shared" si="18"/>
        <v>56567</v>
      </c>
      <c r="E385" s="47">
        <v>100</v>
      </c>
      <c r="F385" s="47">
        <f t="shared" si="16"/>
        <v>56666</v>
      </c>
      <c r="G385" s="46" t="s">
        <v>14</v>
      </c>
      <c r="H385" s="110" t="s">
        <v>488</v>
      </c>
    </row>
    <row r="386" spans="1:8" x14ac:dyDescent="0.25">
      <c r="A386" s="45" t="s">
        <v>404</v>
      </c>
      <c r="B386" s="46">
        <f t="shared" si="17"/>
        <v>385</v>
      </c>
      <c r="C386" s="47" t="s">
        <v>579</v>
      </c>
      <c r="D386" s="47">
        <f t="shared" si="18"/>
        <v>56667</v>
      </c>
      <c r="E386" s="47">
        <v>8</v>
      </c>
      <c r="F386" s="47">
        <f t="shared" si="16"/>
        <v>56674</v>
      </c>
      <c r="G386" s="46" t="s">
        <v>23</v>
      </c>
      <c r="H386" s="110" t="s">
        <v>488</v>
      </c>
    </row>
    <row r="387" spans="1:8" x14ac:dyDescent="0.25">
      <c r="A387" s="45" t="s">
        <v>404</v>
      </c>
      <c r="B387" s="46">
        <f t="shared" si="17"/>
        <v>386</v>
      </c>
      <c r="C387" s="47" t="s">
        <v>580</v>
      </c>
      <c r="D387" s="47">
        <f t="shared" si="18"/>
        <v>56675</v>
      </c>
      <c r="E387" s="47">
        <v>8</v>
      </c>
      <c r="F387" s="47">
        <f t="shared" si="16"/>
        <v>56682</v>
      </c>
      <c r="G387" s="46" t="s">
        <v>23</v>
      </c>
      <c r="H387" s="110" t="s">
        <v>488</v>
      </c>
    </row>
    <row r="388" spans="1:8" x14ac:dyDescent="0.25">
      <c r="A388" s="45" t="s">
        <v>404</v>
      </c>
      <c r="B388" s="46">
        <f t="shared" si="17"/>
        <v>387</v>
      </c>
      <c r="C388" s="47" t="s">
        <v>581</v>
      </c>
      <c r="D388" s="47">
        <f t="shared" si="18"/>
        <v>56683</v>
      </c>
      <c r="E388" s="47">
        <v>8</v>
      </c>
      <c r="F388" s="47">
        <f t="shared" si="16"/>
        <v>56690</v>
      </c>
      <c r="G388" s="46" t="s">
        <v>23</v>
      </c>
      <c r="H388" s="110" t="s">
        <v>488</v>
      </c>
    </row>
    <row r="389" spans="1:8" ht="15.75" thickBot="1" x14ac:dyDescent="0.3">
      <c r="A389" s="99" t="s">
        <v>404</v>
      </c>
      <c r="B389" s="100">
        <f t="shared" si="17"/>
        <v>388</v>
      </c>
      <c r="C389" s="101" t="s">
        <v>582</v>
      </c>
      <c r="D389" s="101">
        <f t="shared" si="18"/>
        <v>56691</v>
      </c>
      <c r="E389" s="101">
        <v>300</v>
      </c>
      <c r="F389" s="101">
        <f t="shared" si="16"/>
        <v>56990</v>
      </c>
      <c r="G389" s="100" t="s">
        <v>14</v>
      </c>
      <c r="H389" s="134" t="s">
        <v>488</v>
      </c>
    </row>
    <row r="390" spans="1:8" x14ac:dyDescent="0.25">
      <c r="A390" s="91" t="s">
        <v>418</v>
      </c>
      <c r="B390" s="92">
        <f t="shared" si="17"/>
        <v>389</v>
      </c>
      <c r="C390" s="93" t="s">
        <v>419</v>
      </c>
      <c r="D390" s="93">
        <f t="shared" si="18"/>
        <v>56991</v>
      </c>
      <c r="E390" s="93">
        <v>40</v>
      </c>
      <c r="F390" s="93">
        <f t="shared" ref="F390:F422" si="19">D390+E390-1</f>
        <v>57030</v>
      </c>
      <c r="G390" s="93" t="s">
        <v>14</v>
      </c>
      <c r="H390" s="94" t="s">
        <v>504</v>
      </c>
    </row>
    <row r="391" spans="1:8" x14ac:dyDescent="0.25">
      <c r="A391" s="45" t="s">
        <v>418</v>
      </c>
      <c r="B391" s="46">
        <f t="shared" si="17"/>
        <v>390</v>
      </c>
      <c r="C391" s="47" t="s">
        <v>420</v>
      </c>
      <c r="D391" s="47">
        <f t="shared" si="18"/>
        <v>57031</v>
      </c>
      <c r="E391" s="47">
        <v>40</v>
      </c>
      <c r="F391" s="47">
        <f t="shared" si="19"/>
        <v>57070</v>
      </c>
      <c r="G391" s="47" t="s">
        <v>14</v>
      </c>
      <c r="H391" s="95" t="s">
        <v>504</v>
      </c>
    </row>
    <row r="392" spans="1:8" x14ac:dyDescent="0.25">
      <c r="A392" s="45" t="s">
        <v>418</v>
      </c>
      <c r="B392" s="46">
        <f t="shared" si="17"/>
        <v>391</v>
      </c>
      <c r="C392" s="47" t="s">
        <v>421</v>
      </c>
      <c r="D392" s="47">
        <f t="shared" si="18"/>
        <v>57071</v>
      </c>
      <c r="E392" s="47">
        <v>40</v>
      </c>
      <c r="F392" s="47">
        <f t="shared" si="19"/>
        <v>57110</v>
      </c>
      <c r="G392" s="47" t="s">
        <v>14</v>
      </c>
      <c r="H392" s="95" t="s">
        <v>504</v>
      </c>
    </row>
    <row r="393" spans="1:8" x14ac:dyDescent="0.25">
      <c r="A393" s="45" t="s">
        <v>418</v>
      </c>
      <c r="B393" s="46">
        <f t="shared" ref="B393:B422" si="20">B392+1</f>
        <v>392</v>
      </c>
      <c r="C393" s="47" t="s">
        <v>422</v>
      </c>
      <c r="D393" s="47">
        <f t="shared" si="18"/>
        <v>57111</v>
      </c>
      <c r="E393" s="47">
        <v>40</v>
      </c>
      <c r="F393" s="47">
        <f t="shared" si="19"/>
        <v>57150</v>
      </c>
      <c r="G393" s="47" t="s">
        <v>14</v>
      </c>
      <c r="H393" s="95" t="s">
        <v>504</v>
      </c>
    </row>
    <row r="394" spans="1:8" x14ac:dyDescent="0.25">
      <c r="A394" s="45" t="s">
        <v>418</v>
      </c>
      <c r="B394" s="46">
        <f t="shared" si="20"/>
        <v>393</v>
      </c>
      <c r="C394" s="47" t="s">
        <v>423</v>
      </c>
      <c r="D394" s="47">
        <f t="shared" ref="D394:D422" si="21">F393+1</f>
        <v>57151</v>
      </c>
      <c r="E394" s="47">
        <v>40</v>
      </c>
      <c r="F394" s="47">
        <f t="shared" si="19"/>
        <v>57190</v>
      </c>
      <c r="G394" s="47" t="s">
        <v>14</v>
      </c>
      <c r="H394" s="95" t="s">
        <v>504</v>
      </c>
    </row>
    <row r="395" spans="1:8" x14ac:dyDescent="0.25">
      <c r="A395" s="45" t="s">
        <v>418</v>
      </c>
      <c r="B395" s="46">
        <f t="shared" si="20"/>
        <v>394</v>
      </c>
      <c r="C395" s="47" t="s">
        <v>424</v>
      </c>
      <c r="D395" s="47">
        <f t="shared" si="21"/>
        <v>57191</v>
      </c>
      <c r="E395" s="47">
        <v>40</v>
      </c>
      <c r="F395" s="47">
        <f t="shared" si="19"/>
        <v>57230</v>
      </c>
      <c r="G395" s="47" t="s">
        <v>14</v>
      </c>
      <c r="H395" s="95" t="s">
        <v>504</v>
      </c>
    </row>
    <row r="396" spans="1:8" x14ac:dyDescent="0.25">
      <c r="A396" s="45" t="s">
        <v>418</v>
      </c>
      <c r="B396" s="46">
        <f t="shared" si="20"/>
        <v>395</v>
      </c>
      <c r="C396" s="47" t="s">
        <v>425</v>
      </c>
      <c r="D396" s="47">
        <f t="shared" si="21"/>
        <v>57231</v>
      </c>
      <c r="E396" s="47">
        <v>40</v>
      </c>
      <c r="F396" s="47">
        <f t="shared" si="19"/>
        <v>57270</v>
      </c>
      <c r="G396" s="47" t="s">
        <v>14</v>
      </c>
      <c r="H396" s="95" t="s">
        <v>504</v>
      </c>
    </row>
    <row r="397" spans="1:8" x14ac:dyDescent="0.25">
      <c r="A397" s="45" t="s">
        <v>418</v>
      </c>
      <c r="B397" s="46">
        <f t="shared" si="20"/>
        <v>396</v>
      </c>
      <c r="C397" s="47" t="s">
        <v>426</v>
      </c>
      <c r="D397" s="47">
        <f t="shared" si="21"/>
        <v>57271</v>
      </c>
      <c r="E397" s="47">
        <v>40</v>
      </c>
      <c r="F397" s="47">
        <f t="shared" si="19"/>
        <v>57310</v>
      </c>
      <c r="G397" s="47" t="s">
        <v>14</v>
      </c>
      <c r="H397" s="95" t="s">
        <v>504</v>
      </c>
    </row>
    <row r="398" spans="1:8" x14ac:dyDescent="0.25">
      <c r="A398" s="45" t="s">
        <v>418</v>
      </c>
      <c r="B398" s="46">
        <f t="shared" si="20"/>
        <v>397</v>
      </c>
      <c r="C398" s="47" t="s">
        <v>427</v>
      </c>
      <c r="D398" s="47">
        <f t="shared" si="21"/>
        <v>57311</v>
      </c>
      <c r="E398" s="47">
        <v>40</v>
      </c>
      <c r="F398" s="47">
        <f t="shared" si="19"/>
        <v>57350</v>
      </c>
      <c r="G398" s="47" t="s">
        <v>14</v>
      </c>
      <c r="H398" s="95" t="s">
        <v>504</v>
      </c>
    </row>
    <row r="399" spans="1:8" x14ac:dyDescent="0.25">
      <c r="A399" s="45" t="s">
        <v>418</v>
      </c>
      <c r="B399" s="46">
        <f t="shared" si="20"/>
        <v>398</v>
      </c>
      <c r="C399" s="47" t="s">
        <v>428</v>
      </c>
      <c r="D399" s="47">
        <f t="shared" si="21"/>
        <v>57351</v>
      </c>
      <c r="E399" s="47">
        <v>40</v>
      </c>
      <c r="F399" s="47">
        <f t="shared" si="19"/>
        <v>57390</v>
      </c>
      <c r="G399" s="47" t="s">
        <v>14</v>
      </c>
      <c r="H399" s="95" t="s">
        <v>504</v>
      </c>
    </row>
    <row r="400" spans="1:8" x14ac:dyDescent="0.25">
      <c r="A400" s="45" t="s">
        <v>418</v>
      </c>
      <c r="B400" s="46">
        <f t="shared" si="20"/>
        <v>399</v>
      </c>
      <c r="C400" s="47" t="s">
        <v>429</v>
      </c>
      <c r="D400" s="47">
        <f t="shared" si="21"/>
        <v>57391</v>
      </c>
      <c r="E400" s="47">
        <v>40</v>
      </c>
      <c r="F400" s="47">
        <f t="shared" si="19"/>
        <v>57430</v>
      </c>
      <c r="G400" s="47" t="s">
        <v>14</v>
      </c>
      <c r="H400" s="95" t="s">
        <v>504</v>
      </c>
    </row>
    <row r="401" spans="1:8" x14ac:dyDescent="0.25">
      <c r="A401" s="45" t="s">
        <v>418</v>
      </c>
      <c r="B401" s="46">
        <f t="shared" si="20"/>
        <v>400</v>
      </c>
      <c r="C401" s="47" t="s">
        <v>430</v>
      </c>
      <c r="D401" s="47">
        <f t="shared" si="21"/>
        <v>57431</v>
      </c>
      <c r="E401" s="47">
        <v>40</v>
      </c>
      <c r="F401" s="47">
        <f t="shared" si="19"/>
        <v>57470</v>
      </c>
      <c r="G401" s="47" t="s">
        <v>14</v>
      </c>
      <c r="H401" s="95" t="s">
        <v>504</v>
      </c>
    </row>
    <row r="402" spans="1:8" x14ac:dyDescent="0.25">
      <c r="A402" s="45" t="s">
        <v>418</v>
      </c>
      <c r="B402" s="46">
        <f t="shared" si="20"/>
        <v>401</v>
      </c>
      <c r="C402" s="47" t="s">
        <v>431</v>
      </c>
      <c r="D402" s="47">
        <f t="shared" si="21"/>
        <v>57471</v>
      </c>
      <c r="E402" s="47">
        <v>40</v>
      </c>
      <c r="F402" s="47">
        <f t="shared" si="19"/>
        <v>57510</v>
      </c>
      <c r="G402" s="47" t="s">
        <v>14</v>
      </c>
      <c r="H402" s="95" t="s">
        <v>504</v>
      </c>
    </row>
    <row r="403" spans="1:8" x14ac:dyDescent="0.25">
      <c r="A403" s="45" t="s">
        <v>418</v>
      </c>
      <c r="B403" s="46">
        <f t="shared" si="20"/>
        <v>402</v>
      </c>
      <c r="C403" s="47" t="s">
        <v>432</v>
      </c>
      <c r="D403" s="47">
        <f t="shared" si="21"/>
        <v>57511</v>
      </c>
      <c r="E403" s="47">
        <v>40</v>
      </c>
      <c r="F403" s="47">
        <f t="shared" si="19"/>
        <v>57550</v>
      </c>
      <c r="G403" s="47" t="s">
        <v>14</v>
      </c>
      <c r="H403" s="95" t="s">
        <v>504</v>
      </c>
    </row>
    <row r="404" spans="1:8" x14ac:dyDescent="0.25">
      <c r="A404" s="45" t="s">
        <v>418</v>
      </c>
      <c r="B404" s="46">
        <f t="shared" si="20"/>
        <v>403</v>
      </c>
      <c r="C404" s="47" t="s">
        <v>433</v>
      </c>
      <c r="D404" s="47">
        <f t="shared" si="21"/>
        <v>57551</v>
      </c>
      <c r="E404" s="47">
        <v>40</v>
      </c>
      <c r="F404" s="47">
        <f t="shared" si="19"/>
        <v>57590</v>
      </c>
      <c r="G404" s="47" t="s">
        <v>14</v>
      </c>
      <c r="H404" s="95" t="s">
        <v>504</v>
      </c>
    </row>
    <row r="405" spans="1:8" x14ac:dyDescent="0.25">
      <c r="A405" s="45" t="s">
        <v>418</v>
      </c>
      <c r="B405" s="46">
        <f t="shared" si="20"/>
        <v>404</v>
      </c>
      <c r="C405" s="47" t="s">
        <v>434</v>
      </c>
      <c r="D405" s="47">
        <f t="shared" si="21"/>
        <v>57591</v>
      </c>
      <c r="E405" s="47">
        <v>40</v>
      </c>
      <c r="F405" s="47">
        <f t="shared" si="19"/>
        <v>57630</v>
      </c>
      <c r="G405" s="47" t="s">
        <v>14</v>
      </c>
      <c r="H405" s="95" t="s">
        <v>504</v>
      </c>
    </row>
    <row r="406" spans="1:8" x14ac:dyDescent="0.25">
      <c r="A406" s="45" t="s">
        <v>418</v>
      </c>
      <c r="B406" s="46">
        <f t="shared" si="20"/>
        <v>405</v>
      </c>
      <c r="C406" s="47" t="s">
        <v>435</v>
      </c>
      <c r="D406" s="47">
        <f t="shared" si="21"/>
        <v>57631</v>
      </c>
      <c r="E406" s="47">
        <v>40</v>
      </c>
      <c r="F406" s="47">
        <f t="shared" si="19"/>
        <v>57670</v>
      </c>
      <c r="G406" s="47" t="s">
        <v>14</v>
      </c>
      <c r="H406" s="95" t="s">
        <v>504</v>
      </c>
    </row>
    <row r="407" spans="1:8" x14ac:dyDescent="0.25">
      <c r="A407" s="45" t="s">
        <v>418</v>
      </c>
      <c r="B407" s="46">
        <f t="shared" si="20"/>
        <v>406</v>
      </c>
      <c r="C407" s="47" t="s">
        <v>436</v>
      </c>
      <c r="D407" s="47">
        <f t="shared" si="21"/>
        <v>57671</v>
      </c>
      <c r="E407" s="47">
        <v>40</v>
      </c>
      <c r="F407" s="47">
        <f t="shared" si="19"/>
        <v>57710</v>
      </c>
      <c r="G407" s="47" t="s">
        <v>14</v>
      </c>
      <c r="H407" s="95" t="s">
        <v>504</v>
      </c>
    </row>
    <row r="408" spans="1:8" x14ac:dyDescent="0.25">
      <c r="A408" s="45" t="s">
        <v>418</v>
      </c>
      <c r="B408" s="46">
        <f t="shared" si="20"/>
        <v>407</v>
      </c>
      <c r="C408" s="47" t="s">
        <v>437</v>
      </c>
      <c r="D408" s="47">
        <f t="shared" si="21"/>
        <v>57711</v>
      </c>
      <c r="E408" s="47">
        <v>40</v>
      </c>
      <c r="F408" s="47">
        <f t="shared" si="19"/>
        <v>57750</v>
      </c>
      <c r="G408" s="47" t="s">
        <v>14</v>
      </c>
      <c r="H408" s="95" t="s">
        <v>504</v>
      </c>
    </row>
    <row r="409" spans="1:8" x14ac:dyDescent="0.25">
      <c r="A409" s="45" t="s">
        <v>418</v>
      </c>
      <c r="B409" s="46">
        <f t="shared" si="20"/>
        <v>408</v>
      </c>
      <c r="C409" s="47" t="s">
        <v>438</v>
      </c>
      <c r="D409" s="47">
        <f t="shared" si="21"/>
        <v>57751</v>
      </c>
      <c r="E409" s="47">
        <v>40</v>
      </c>
      <c r="F409" s="47">
        <f t="shared" si="19"/>
        <v>57790</v>
      </c>
      <c r="G409" s="47" t="s">
        <v>14</v>
      </c>
      <c r="H409" s="95" t="s">
        <v>504</v>
      </c>
    </row>
    <row r="410" spans="1:8" x14ac:dyDescent="0.25">
      <c r="A410" s="45" t="s">
        <v>418</v>
      </c>
      <c r="B410" s="46">
        <f t="shared" si="20"/>
        <v>409</v>
      </c>
      <c r="C410" s="47" t="s">
        <v>439</v>
      </c>
      <c r="D410" s="47">
        <f t="shared" si="21"/>
        <v>57791</v>
      </c>
      <c r="E410" s="47">
        <v>40</v>
      </c>
      <c r="F410" s="47">
        <f t="shared" si="19"/>
        <v>57830</v>
      </c>
      <c r="G410" s="47" t="s">
        <v>14</v>
      </c>
      <c r="H410" s="95" t="s">
        <v>504</v>
      </c>
    </row>
    <row r="411" spans="1:8" x14ac:dyDescent="0.25">
      <c r="A411" s="45" t="s">
        <v>418</v>
      </c>
      <c r="B411" s="46">
        <f t="shared" si="20"/>
        <v>410</v>
      </c>
      <c r="C411" s="47" t="s">
        <v>440</v>
      </c>
      <c r="D411" s="47">
        <f t="shared" si="21"/>
        <v>57831</v>
      </c>
      <c r="E411" s="47">
        <v>40</v>
      </c>
      <c r="F411" s="47">
        <f t="shared" si="19"/>
        <v>57870</v>
      </c>
      <c r="G411" s="47" t="s">
        <v>14</v>
      </c>
      <c r="H411" s="95" t="s">
        <v>504</v>
      </c>
    </row>
    <row r="412" spans="1:8" x14ac:dyDescent="0.25">
      <c r="A412" s="45" t="s">
        <v>418</v>
      </c>
      <c r="B412" s="46">
        <f t="shared" si="20"/>
        <v>411</v>
      </c>
      <c r="C412" s="47" t="s">
        <v>441</v>
      </c>
      <c r="D412" s="47">
        <f t="shared" si="21"/>
        <v>57871</v>
      </c>
      <c r="E412" s="47">
        <v>40</v>
      </c>
      <c r="F412" s="47">
        <f t="shared" si="19"/>
        <v>57910</v>
      </c>
      <c r="G412" s="47" t="s">
        <v>14</v>
      </c>
      <c r="H412" s="95" t="s">
        <v>504</v>
      </c>
    </row>
    <row r="413" spans="1:8" x14ac:dyDescent="0.25">
      <c r="A413" s="45" t="s">
        <v>418</v>
      </c>
      <c r="B413" s="46">
        <f t="shared" si="20"/>
        <v>412</v>
      </c>
      <c r="C413" s="47" t="s">
        <v>442</v>
      </c>
      <c r="D413" s="47">
        <f t="shared" si="21"/>
        <v>57911</v>
      </c>
      <c r="E413" s="47">
        <v>40</v>
      </c>
      <c r="F413" s="47">
        <f t="shared" si="19"/>
        <v>57950</v>
      </c>
      <c r="G413" s="47" t="s">
        <v>14</v>
      </c>
      <c r="H413" s="95" t="s">
        <v>504</v>
      </c>
    </row>
    <row r="414" spans="1:8" x14ac:dyDescent="0.25">
      <c r="A414" s="45" t="s">
        <v>418</v>
      </c>
      <c r="B414" s="46">
        <f t="shared" si="20"/>
        <v>413</v>
      </c>
      <c r="C414" s="47" t="s">
        <v>443</v>
      </c>
      <c r="D414" s="47">
        <f t="shared" si="21"/>
        <v>57951</v>
      </c>
      <c r="E414" s="47">
        <v>40</v>
      </c>
      <c r="F414" s="47">
        <f t="shared" si="19"/>
        <v>57990</v>
      </c>
      <c r="G414" s="47" t="s">
        <v>14</v>
      </c>
      <c r="H414" s="95" t="s">
        <v>504</v>
      </c>
    </row>
    <row r="415" spans="1:8" x14ac:dyDescent="0.25">
      <c r="A415" s="45" t="s">
        <v>418</v>
      </c>
      <c r="B415" s="46">
        <f t="shared" si="20"/>
        <v>414</v>
      </c>
      <c r="C415" s="47" t="s">
        <v>444</v>
      </c>
      <c r="D415" s="47">
        <f t="shared" si="21"/>
        <v>57991</v>
      </c>
      <c r="E415" s="47">
        <v>500</v>
      </c>
      <c r="F415" s="47">
        <f t="shared" si="19"/>
        <v>58490</v>
      </c>
      <c r="G415" s="47" t="s">
        <v>14</v>
      </c>
      <c r="H415" s="95" t="s">
        <v>504</v>
      </c>
    </row>
    <row r="416" spans="1:8" x14ac:dyDescent="0.25">
      <c r="A416" s="45" t="s">
        <v>418</v>
      </c>
      <c r="B416" s="46">
        <f t="shared" si="20"/>
        <v>415</v>
      </c>
      <c r="C416" s="47" t="s">
        <v>445</v>
      </c>
      <c r="D416" s="47">
        <f t="shared" si="21"/>
        <v>58491</v>
      </c>
      <c r="E416" s="47">
        <v>500</v>
      </c>
      <c r="F416" s="47">
        <f t="shared" si="19"/>
        <v>58990</v>
      </c>
      <c r="G416" s="47" t="s">
        <v>14</v>
      </c>
      <c r="H416" s="95" t="s">
        <v>504</v>
      </c>
    </row>
    <row r="417" spans="1:8" x14ac:dyDescent="0.25">
      <c r="A417" s="45" t="s">
        <v>418</v>
      </c>
      <c r="B417" s="46">
        <f t="shared" si="20"/>
        <v>416</v>
      </c>
      <c r="C417" s="47" t="s">
        <v>446</v>
      </c>
      <c r="D417" s="47">
        <f t="shared" si="21"/>
        <v>58991</v>
      </c>
      <c r="E417" s="47">
        <v>1</v>
      </c>
      <c r="F417" s="47">
        <f t="shared" si="19"/>
        <v>58991</v>
      </c>
      <c r="G417" s="47" t="s">
        <v>14</v>
      </c>
      <c r="H417" s="95" t="s">
        <v>504</v>
      </c>
    </row>
    <row r="418" spans="1:8" x14ac:dyDescent="0.25">
      <c r="A418" s="45" t="s">
        <v>418</v>
      </c>
      <c r="B418" s="46">
        <f t="shared" si="20"/>
        <v>417</v>
      </c>
      <c r="C418" s="47" t="s">
        <v>447</v>
      </c>
      <c r="D418" s="47">
        <f t="shared" si="21"/>
        <v>58992</v>
      </c>
      <c r="E418" s="47">
        <v>1</v>
      </c>
      <c r="F418" s="47">
        <f t="shared" si="19"/>
        <v>58992</v>
      </c>
      <c r="G418" s="47" t="s">
        <v>14</v>
      </c>
      <c r="H418" s="95" t="s">
        <v>504</v>
      </c>
    </row>
    <row r="419" spans="1:8" ht="15.75" thickBot="1" x14ac:dyDescent="0.3">
      <c r="A419" s="88" t="s">
        <v>418</v>
      </c>
      <c r="B419" s="89">
        <f t="shared" si="20"/>
        <v>418</v>
      </c>
      <c r="C419" s="90" t="s">
        <v>448</v>
      </c>
      <c r="D419" s="90">
        <f t="shared" si="21"/>
        <v>58993</v>
      </c>
      <c r="E419" s="90">
        <v>1</v>
      </c>
      <c r="F419" s="90">
        <f t="shared" si="19"/>
        <v>58993</v>
      </c>
      <c r="G419" s="90" t="s">
        <v>14</v>
      </c>
      <c r="H419" s="96" t="s">
        <v>504</v>
      </c>
    </row>
    <row r="420" spans="1:8" x14ac:dyDescent="0.25">
      <c r="A420" s="83" t="s">
        <v>450</v>
      </c>
      <c r="B420" s="102">
        <f t="shared" si="20"/>
        <v>419</v>
      </c>
      <c r="C420" s="85" t="s">
        <v>451</v>
      </c>
      <c r="D420" s="85">
        <f t="shared" si="21"/>
        <v>58994</v>
      </c>
      <c r="E420" s="85">
        <v>8</v>
      </c>
      <c r="F420" s="85">
        <f t="shared" si="19"/>
        <v>59001</v>
      </c>
      <c r="G420" s="85" t="s">
        <v>23</v>
      </c>
      <c r="H420" s="87" t="s">
        <v>504</v>
      </c>
    </row>
    <row r="421" spans="1:8" x14ac:dyDescent="0.25">
      <c r="A421" s="45" t="s">
        <v>450</v>
      </c>
      <c r="B421" s="46">
        <f t="shared" si="20"/>
        <v>420</v>
      </c>
      <c r="C421" s="47" t="s">
        <v>455</v>
      </c>
      <c r="D421" s="47">
        <f t="shared" si="21"/>
        <v>59002</v>
      </c>
      <c r="E421" s="47">
        <v>8</v>
      </c>
      <c r="F421" s="47">
        <f t="shared" si="19"/>
        <v>59009</v>
      </c>
      <c r="G421" s="47" t="s">
        <v>23</v>
      </c>
      <c r="H421" s="95" t="s">
        <v>504</v>
      </c>
    </row>
    <row r="422" spans="1:8" ht="15.75" thickBot="1" x14ac:dyDescent="0.3">
      <c r="A422" s="88" t="s">
        <v>450</v>
      </c>
      <c r="B422" s="89">
        <f t="shared" si="20"/>
        <v>421</v>
      </c>
      <c r="C422" s="90" t="s">
        <v>458</v>
      </c>
      <c r="D422" s="90">
        <f t="shared" si="21"/>
        <v>59010</v>
      </c>
      <c r="E422" s="90">
        <v>8</v>
      </c>
      <c r="F422" s="90">
        <f t="shared" si="19"/>
        <v>59017</v>
      </c>
      <c r="G422" s="90" t="s">
        <v>23</v>
      </c>
      <c r="H422" s="96" t="s">
        <v>504</v>
      </c>
    </row>
  </sheetData>
  <autoFilter ref="A1:H422" xr:uid="{4C049E1E-6D96-4A9D-92E5-644979CB535A}"/>
  <mergeCells count="3">
    <mergeCell ref="H40:H44"/>
    <mergeCell ref="H45:H53"/>
    <mergeCell ref="H54:H6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67A9-49E8-4E8E-9FB8-EAF00734848B}">
  <dimension ref="A1:F15"/>
  <sheetViews>
    <sheetView workbookViewId="0">
      <selection activeCell="J29" sqref="J29"/>
    </sheetView>
  </sheetViews>
  <sheetFormatPr defaultRowHeight="15" x14ac:dyDescent="0.25"/>
  <cols>
    <col min="1" max="1" width="6.85546875" bestFit="1" customWidth="1"/>
    <col min="2" max="2" width="31.85546875" bestFit="1" customWidth="1"/>
    <col min="3" max="3" width="8.7109375" bestFit="1" customWidth="1"/>
    <col min="4" max="4" width="7" bestFit="1" customWidth="1"/>
    <col min="5" max="5" width="7.85546875" bestFit="1" customWidth="1"/>
    <col min="6" max="6" width="23.7109375" bestFit="1" customWidth="1"/>
  </cols>
  <sheetData>
    <row r="1" spans="1:6" x14ac:dyDescent="0.25">
      <c r="A1" s="145" t="s">
        <v>1</v>
      </c>
      <c r="B1" s="146" t="s">
        <v>647</v>
      </c>
      <c r="C1" s="147" t="s">
        <v>4</v>
      </c>
      <c r="D1" s="147" t="s">
        <v>5</v>
      </c>
      <c r="E1" s="147" t="s">
        <v>6</v>
      </c>
      <c r="F1" s="148" t="s">
        <v>7</v>
      </c>
    </row>
    <row r="2" spans="1:6" x14ac:dyDescent="0.25">
      <c r="A2" s="45">
        <v>1</v>
      </c>
      <c r="B2" s="46" t="s">
        <v>648</v>
      </c>
      <c r="C2" s="47">
        <v>1</v>
      </c>
      <c r="D2" s="47">
        <v>6</v>
      </c>
      <c r="E2" s="47">
        <v>6</v>
      </c>
      <c r="F2" s="48" t="s">
        <v>27</v>
      </c>
    </row>
    <row r="3" spans="1:6" x14ac:dyDescent="0.25">
      <c r="A3" s="45">
        <v>2</v>
      </c>
      <c r="B3" s="46" t="s">
        <v>11</v>
      </c>
      <c r="C3" s="47">
        <v>7</v>
      </c>
      <c r="D3" s="47">
        <v>1</v>
      </c>
      <c r="E3" s="47">
        <v>7</v>
      </c>
      <c r="F3" s="48" t="s">
        <v>649</v>
      </c>
    </row>
    <row r="4" spans="1:6" x14ac:dyDescent="0.25">
      <c r="A4" s="45">
        <v>3</v>
      </c>
      <c r="B4" s="46" t="s">
        <v>17</v>
      </c>
      <c r="C4" s="47">
        <v>8</v>
      </c>
      <c r="D4" s="47">
        <v>8</v>
      </c>
      <c r="E4" s="47">
        <v>15</v>
      </c>
      <c r="F4" s="48" t="s">
        <v>19</v>
      </c>
    </row>
    <row r="5" spans="1:6" x14ac:dyDescent="0.25">
      <c r="A5" s="45">
        <v>4</v>
      </c>
      <c r="B5" s="46" t="s">
        <v>650</v>
      </c>
      <c r="C5" s="47">
        <v>16</v>
      </c>
      <c r="D5" s="47">
        <v>8</v>
      </c>
      <c r="E5" s="47">
        <v>23</v>
      </c>
      <c r="F5" s="48" t="s">
        <v>651</v>
      </c>
    </row>
    <row r="6" spans="1:6" x14ac:dyDescent="0.25">
      <c r="A6" s="45">
        <v>5</v>
      </c>
      <c r="B6" s="46" t="s">
        <v>652</v>
      </c>
      <c r="C6" s="47">
        <v>24</v>
      </c>
      <c r="D6" s="47">
        <v>3</v>
      </c>
      <c r="E6" s="47">
        <v>26</v>
      </c>
      <c r="F6" s="48" t="s">
        <v>27</v>
      </c>
    </row>
    <row r="7" spans="1:6" x14ac:dyDescent="0.25">
      <c r="A7" s="45">
        <v>6</v>
      </c>
      <c r="B7" s="46" t="s">
        <v>653</v>
      </c>
      <c r="C7" s="47">
        <v>27</v>
      </c>
      <c r="D7" s="47">
        <v>3</v>
      </c>
      <c r="E7" s="47">
        <v>29</v>
      </c>
      <c r="F7" s="48" t="s">
        <v>27</v>
      </c>
    </row>
    <row r="8" spans="1:6" x14ac:dyDescent="0.25">
      <c r="A8" s="45">
        <v>7</v>
      </c>
      <c r="B8" s="46" t="s">
        <v>654</v>
      </c>
      <c r="C8" s="47">
        <v>30</v>
      </c>
      <c r="D8" s="47">
        <v>3</v>
      </c>
      <c r="E8" s="47">
        <v>32</v>
      </c>
      <c r="F8" s="48" t="s">
        <v>27</v>
      </c>
    </row>
    <row r="9" spans="1:6" x14ac:dyDescent="0.25">
      <c r="A9" s="45">
        <v>8</v>
      </c>
      <c r="B9" s="46" t="s">
        <v>655</v>
      </c>
      <c r="C9" s="47">
        <v>33</v>
      </c>
      <c r="D9" s="47">
        <v>3</v>
      </c>
      <c r="E9" s="47">
        <v>35</v>
      </c>
      <c r="F9" s="48" t="s">
        <v>27</v>
      </c>
    </row>
    <row r="10" spans="1:6" x14ac:dyDescent="0.25">
      <c r="A10" s="45">
        <v>9</v>
      </c>
      <c r="B10" s="46" t="s">
        <v>656</v>
      </c>
      <c r="C10" s="47">
        <v>36</v>
      </c>
      <c r="D10" s="47">
        <v>3</v>
      </c>
      <c r="E10" s="47">
        <v>38</v>
      </c>
      <c r="F10" s="48" t="s">
        <v>27</v>
      </c>
    </row>
    <row r="11" spans="1:6" x14ac:dyDescent="0.25">
      <c r="A11" s="45">
        <v>10</v>
      </c>
      <c r="B11" s="46" t="s">
        <v>657</v>
      </c>
      <c r="C11" s="47">
        <v>39</v>
      </c>
      <c r="D11" s="47">
        <v>70</v>
      </c>
      <c r="E11" s="47">
        <v>108</v>
      </c>
      <c r="F11" s="48" t="s">
        <v>14</v>
      </c>
    </row>
    <row r="12" spans="1:6" x14ac:dyDescent="0.25">
      <c r="A12" s="45">
        <v>11</v>
      </c>
      <c r="B12" s="46" t="s">
        <v>658</v>
      </c>
      <c r="C12" s="47">
        <v>109</v>
      </c>
      <c r="D12" s="47">
        <v>70</v>
      </c>
      <c r="E12" s="47">
        <v>178</v>
      </c>
      <c r="F12" s="48" t="s">
        <v>14</v>
      </c>
    </row>
    <row r="13" spans="1:6" x14ac:dyDescent="0.25">
      <c r="A13" s="45">
        <v>12</v>
      </c>
      <c r="B13" s="46" t="s">
        <v>659</v>
      </c>
      <c r="C13" s="47">
        <v>179</v>
      </c>
      <c r="D13" s="47">
        <v>70</v>
      </c>
      <c r="E13" s="47">
        <v>248</v>
      </c>
      <c r="F13" s="48" t="s">
        <v>14</v>
      </c>
    </row>
    <row r="14" spans="1:6" x14ac:dyDescent="0.25">
      <c r="A14" s="45">
        <v>13</v>
      </c>
      <c r="B14" s="46" t="s">
        <v>660</v>
      </c>
      <c r="C14" s="47">
        <v>249</v>
      </c>
      <c r="D14" s="47">
        <v>70</v>
      </c>
      <c r="E14" s="47">
        <v>318</v>
      </c>
      <c r="F14" s="48" t="s">
        <v>14</v>
      </c>
    </row>
    <row r="15" spans="1:6" ht="15.75" thickBot="1" x14ac:dyDescent="0.3">
      <c r="A15" s="88">
        <v>14</v>
      </c>
      <c r="B15" s="89" t="s">
        <v>661</v>
      </c>
      <c r="C15" s="90">
        <v>319</v>
      </c>
      <c r="D15" s="90">
        <v>70</v>
      </c>
      <c r="E15" s="90">
        <v>388</v>
      </c>
      <c r="F15" s="149" t="s">
        <v>14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1F090284DA4347A041A15DDC1727BF" ma:contentTypeVersion="5" ma:contentTypeDescription="Create a new document." ma:contentTypeScope="" ma:versionID="5bab369b11d3ae0c37572af4d9ca0144">
  <xsd:schema xmlns:xsd="http://www.w3.org/2001/XMLSchema" xmlns:xs="http://www.w3.org/2001/XMLSchema" xmlns:p="http://schemas.microsoft.com/office/2006/metadata/properties" xmlns:ns2="efe5f63e-3fc9-48b0-b83e-aba929fa2bc6" xmlns:ns3="c4d5e03f-c5f5-47d9-8472-fab11afbb02c" targetNamespace="http://schemas.microsoft.com/office/2006/metadata/properties" ma:root="true" ma:fieldsID="8d8c90012a19c4b9a033282af235051c" ns2:_="" ns3:_="">
    <xsd:import namespace="efe5f63e-3fc9-48b0-b83e-aba929fa2bc6"/>
    <xsd:import namespace="c4d5e03f-c5f5-47d9-8472-fab11afbb0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5f63e-3fc9-48b0-b83e-aba929fa2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d5e03f-c5f5-47d9-8472-fab11afbb0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74A78D-4594-4ACA-9028-996B5E39463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37F801-8198-4020-995B-8BBDBEC2A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e5f63e-3fc9-48b0-b83e-aba929fa2bc6"/>
    <ds:schemaRef ds:uri="c4d5e03f-c5f5-47d9-8472-fab11afbb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766BFD-D9D6-463E-BA4E-6B48595D1B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POC Upload</vt:lpstr>
      <vt:lpstr>POC Download</vt:lpstr>
      <vt:lpstr>POC Error</vt:lpstr>
      <vt:lpstr>'POC Upload'!Print_Area</vt:lpstr>
      <vt:lpstr>'POC Upload'!Print_Titles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Moretti, Laura (DOH)</dc:creator>
  <cp:keywords/>
  <dc:description/>
  <cp:lastModifiedBy>Moretti, Laura (DOH)</cp:lastModifiedBy>
  <cp:revision/>
  <dcterms:created xsi:type="dcterms:W3CDTF">2022-09-20T15:31:30Z</dcterms:created>
  <dcterms:modified xsi:type="dcterms:W3CDTF">2023-05-24T20:52:37Z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0x010100A21F090284DA4347A041A15DDC1727BF</vt:lpwstr>
  </property>
</Properties>
</file>